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5" sheetId="1" r:id="rId1"/>
  </sheets>
  <definedNames>
    <definedName name="AOK_A_Anagrafica">#REF!</definedName>
    <definedName name="dbo_V_ElencoAmmiPerCarica">#REF!</definedName>
    <definedName name="Query7">#REF!</definedName>
    <definedName name="_xlnm.Print_Titles" localSheetId="0">'2.5'!$A:$A</definedName>
  </definedNames>
  <calcPr fullCalcOnLoad="1"/>
</workbook>
</file>

<file path=xl/sharedStrings.xml><?xml version="1.0" encoding="utf-8"?>
<sst xmlns="http://schemas.openxmlformats.org/spreadsheetml/2006/main" count="35" uniqueCount="20">
  <si>
    <t>TOTALE</t>
  </si>
  <si>
    <t>Evançon</t>
  </si>
  <si>
    <t>Totale</t>
  </si>
  <si>
    <t>Femmine</t>
  </si>
  <si>
    <t>Maschi</t>
  </si>
  <si>
    <t>Comune di Aosta</t>
  </si>
  <si>
    <r>
      <t>Fonte:</t>
    </r>
    <r>
      <rPr>
        <sz val="7"/>
        <rFont val="Arial"/>
        <family val="2"/>
      </rPr>
      <t>Presidenza della Regione - Segretario Generale della Regione</t>
    </r>
  </si>
  <si>
    <t>Valdigne - Mont-Blanc</t>
  </si>
  <si>
    <t>Grand-Paradis</t>
  </si>
  <si>
    <t>Grand-Combin</t>
  </si>
  <si>
    <t>Mont-Emilius</t>
  </si>
  <si>
    <t>Mont-Rose</t>
  </si>
  <si>
    <t>Mont-Cervin</t>
  </si>
  <si>
    <t>Walser</t>
  </si>
  <si>
    <t>NOTA: A decorrere dal 1° gennaio 2017 il Comune di Emarèse fa parte dell'UC Evançon e non più dell'UC Mont-Cervin; per gli anni 2015 e 2016, quindi, i dati sopra riportati relativi al Comune di Emarèse sono stati conteggiati nell'UC Mont-Cervin mentre a decorrere dall'anno 2017 nell'UC Evançon</t>
  </si>
  <si>
    <r>
      <t>UNITÉS DES COMMUNES VALDÔTAINES</t>
    </r>
    <r>
      <rPr>
        <vertAlign val="superscript"/>
        <sz val="8"/>
        <rFont val="Arial"/>
        <family val="2"/>
      </rPr>
      <t xml:space="preserve"> (a)</t>
    </r>
    <r>
      <rPr>
        <sz val="8"/>
        <rFont val="Arial"/>
        <family val="2"/>
      </rPr>
      <t xml:space="preserve"> 
E COMUNE DI AOSTA</t>
    </r>
  </si>
  <si>
    <t>(a) Istituite con Decreto n. 481 del 3/12/2014 del Presidente della Regione Autonoma Valle d'Aosta</t>
  </si>
  <si>
    <r>
      <t>2019</t>
    </r>
    <r>
      <rPr>
        <vertAlign val="superscript"/>
        <sz val="8"/>
        <rFont val="Arial"/>
        <family val="2"/>
      </rPr>
      <t xml:space="preserve"> (b)</t>
    </r>
  </si>
  <si>
    <t>(b) Interruzione nella serie storica - Ricostruzione della popolazione intercensuaria dal 2001 al 2019 per il riallineamento statistico con le risultanze dell'edizione 2019 del censimento permantente della popolazione e delle abitazioni avviato l'8 ottobre 2018</t>
  </si>
  <si>
    <r>
      <t xml:space="preserve">Tavola 2.5 -  Popolazione residente aggregata per Unités des Communes valdôtaines e Comune di Aosta  per genere - </t>
    </r>
    <r>
      <rPr>
        <i/>
        <sz val="9"/>
        <rFont val="Arial"/>
        <family val="2"/>
      </rPr>
      <t>Valori assoluti</t>
    </r>
    <r>
      <rPr>
        <b/>
        <sz val="9"/>
        <rFont val="Arial"/>
        <family val="2"/>
      </rPr>
      <t xml:space="preserve"> - Valle d'Aosta - Anni 2016 - 2021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</si>
</sst>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L.&quot;\ #,##0;\-&quot;L.&quot;\ #,##0"/>
    <numFmt numFmtId="184" formatCode="&quot;L.&quot;\ #,##0;[Red]\-&quot;L.&quot;\ #,##0"/>
    <numFmt numFmtId="185" formatCode="&quot;L.&quot;\ #,##0.00;\-&quot;L.&quot;\ #,##0.00"/>
    <numFmt numFmtId="186" formatCode="&quot;L.&quot;\ #,##0.00;[Red]\-&quot;L.&quot;\ #,##0.00"/>
    <numFmt numFmtId="187" formatCode="_-&quot;L.&quot;\ * #,##0.00_-;\-&quot;L.&quot;\ * #,##0.00_-;_-&quot;L.&quot;\ * &quot;-&quot;??_-;_-@_-"/>
    <numFmt numFmtId="188" formatCode="000"/>
    <numFmt numFmtId="189" formatCode="000000"/>
    <numFmt numFmtId="190" formatCode="0.000"/>
    <numFmt numFmtId="191" formatCode="0.0000000"/>
    <numFmt numFmtId="192" formatCode="0.000000"/>
    <numFmt numFmtId="193" formatCode="0.00000"/>
    <numFmt numFmtId="194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center" wrapText="1" indent="2"/>
    </xf>
    <xf numFmtId="3" fontId="23" fillId="0" borderId="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49" fontId="23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0" fillId="0" borderId="12" xfId="0" applyBorder="1" applyAlignment="1">
      <alignment vertical="center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Fill="1" applyAlignment="1">
      <alignment horizontal="left" vertical="top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rmale 6" xfId="50"/>
    <cellStyle name="Nota" xfId="51"/>
    <cellStyle name="Output" xfId="52"/>
    <cellStyle name="Percent" xfId="53"/>
    <cellStyle name="Standard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020020vINC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SheetLayoutView="50" zoomScalePageLayoutView="0" workbookViewId="0" topLeftCell="A1">
      <selection activeCell="AA5" sqref="AA5"/>
    </sheetView>
  </sheetViews>
  <sheetFormatPr defaultColWidth="11.421875" defaultRowHeight="12.75"/>
  <cols>
    <col min="1" max="1" width="31.140625" style="1" customWidth="1"/>
    <col min="2" max="2" width="0.85546875" style="1" customWidth="1"/>
    <col min="3" max="5" width="6.7109375" style="1" customWidth="1"/>
    <col min="6" max="6" width="1.7109375" style="1" customWidth="1"/>
    <col min="7" max="9" width="6.7109375" style="1" customWidth="1"/>
    <col min="10" max="10" width="1.7109375" style="1" customWidth="1"/>
    <col min="11" max="13" width="6.7109375" style="1" customWidth="1"/>
    <col min="14" max="14" width="1.7109375" style="1" customWidth="1"/>
    <col min="15" max="17" width="6.7109375" style="1" customWidth="1"/>
    <col min="18" max="18" width="1.7109375" style="1" customWidth="1"/>
    <col min="19" max="21" width="6.7109375" style="1" customWidth="1"/>
    <col min="22" max="22" width="1.7109375" style="1" customWidth="1"/>
    <col min="23" max="25" width="6.7109375" style="1" customWidth="1"/>
    <col min="26" max="16384" width="11.421875" style="1" customWidth="1"/>
  </cols>
  <sheetData>
    <row r="1" spans="1:25" ht="12.7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ht="12.75" customHeight="1">
      <c r="A2" s="4"/>
    </row>
    <row r="3" spans="1:25" s="2" customFormat="1" ht="25.5" customHeight="1">
      <c r="A3" s="29" t="s">
        <v>15</v>
      </c>
      <c r="B3" s="31"/>
      <c r="C3" s="27">
        <v>2016</v>
      </c>
      <c r="D3" s="28"/>
      <c r="E3" s="28"/>
      <c r="F3" s="17"/>
      <c r="G3" s="27">
        <v>2017</v>
      </c>
      <c r="H3" s="28"/>
      <c r="I3" s="28"/>
      <c r="J3" s="17"/>
      <c r="K3" s="27">
        <v>2018</v>
      </c>
      <c r="L3" s="28"/>
      <c r="M3" s="28"/>
      <c r="N3" s="17"/>
      <c r="O3" s="27" t="s">
        <v>17</v>
      </c>
      <c r="P3" s="28"/>
      <c r="Q3" s="28"/>
      <c r="R3" s="23"/>
      <c r="S3" s="27">
        <v>2020</v>
      </c>
      <c r="T3" s="28"/>
      <c r="U3" s="28"/>
      <c r="V3" s="23"/>
      <c r="W3" s="27">
        <v>2021</v>
      </c>
      <c r="X3" s="28"/>
      <c r="Y3" s="28"/>
    </row>
    <row r="4" spans="1:25" s="2" customFormat="1" ht="38.25" customHeight="1">
      <c r="A4" s="30"/>
      <c r="B4" s="32"/>
      <c r="C4" s="8" t="s">
        <v>4</v>
      </c>
      <c r="D4" s="8" t="s">
        <v>3</v>
      </c>
      <c r="E4" s="8" t="s">
        <v>2</v>
      </c>
      <c r="G4" s="8" t="s">
        <v>4</v>
      </c>
      <c r="H4" s="8" t="s">
        <v>3</v>
      </c>
      <c r="I4" s="8" t="s">
        <v>2</v>
      </c>
      <c r="K4" s="8" t="s">
        <v>4</v>
      </c>
      <c r="L4" s="8" t="s">
        <v>3</v>
      </c>
      <c r="M4" s="8" t="s">
        <v>2</v>
      </c>
      <c r="N4" s="19"/>
      <c r="O4" s="8" t="s">
        <v>4</v>
      </c>
      <c r="P4" s="8" t="s">
        <v>3</v>
      </c>
      <c r="Q4" s="8" t="s">
        <v>2</v>
      </c>
      <c r="R4" s="9"/>
      <c r="S4" s="8" t="s">
        <v>4</v>
      </c>
      <c r="T4" s="8" t="s">
        <v>3</v>
      </c>
      <c r="U4" s="8" t="s">
        <v>2</v>
      </c>
      <c r="V4" s="9"/>
      <c r="W4" s="8" t="s">
        <v>4</v>
      </c>
      <c r="X4" s="8" t="s">
        <v>3</v>
      </c>
      <c r="Y4" s="8" t="s">
        <v>2</v>
      </c>
    </row>
    <row r="5" spans="1:25" s="2" customFormat="1" ht="12.75" customHeight="1">
      <c r="A5" s="10"/>
      <c r="B5" s="9"/>
      <c r="C5" s="9"/>
      <c r="D5" s="9"/>
      <c r="E5" s="9"/>
      <c r="G5" s="9"/>
      <c r="H5" s="9"/>
      <c r="I5" s="9"/>
      <c r="K5" s="9"/>
      <c r="L5" s="9"/>
      <c r="M5" s="9"/>
      <c r="N5" s="18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3" customFormat="1" ht="12.75" customHeight="1">
      <c r="A6" s="14" t="s">
        <v>7</v>
      </c>
      <c r="B6" s="6"/>
      <c r="C6" s="6">
        <v>4325</v>
      </c>
      <c r="D6" s="6">
        <v>4426</v>
      </c>
      <c r="E6" s="6">
        <v>8751</v>
      </c>
      <c r="G6" s="6">
        <v>4379</v>
      </c>
      <c r="H6" s="6">
        <v>4393</v>
      </c>
      <c r="I6" s="6">
        <v>8772</v>
      </c>
      <c r="K6" s="6">
        <v>4361</v>
      </c>
      <c r="L6" s="6">
        <v>4346</v>
      </c>
      <c r="M6" s="6">
        <v>8707</v>
      </c>
      <c r="N6" s="18"/>
      <c r="O6" s="6">
        <v>4363</v>
      </c>
      <c r="P6" s="6">
        <v>4338</v>
      </c>
      <c r="Q6" s="6">
        <v>8701</v>
      </c>
      <c r="R6" s="6"/>
      <c r="S6" s="6">
        <v>4370</v>
      </c>
      <c r="T6" s="6">
        <v>4283</v>
      </c>
      <c r="U6" s="6">
        <v>8653</v>
      </c>
      <c r="V6" s="6"/>
      <c r="W6" s="6">
        <v>4258</v>
      </c>
      <c r="X6" s="6">
        <v>4229</v>
      </c>
      <c r="Y6" s="6">
        <v>8487</v>
      </c>
    </row>
    <row r="7" spans="1:25" s="3" customFormat="1" ht="12.75" customHeight="1">
      <c r="A7" s="14" t="s">
        <v>8</v>
      </c>
      <c r="B7" s="6"/>
      <c r="C7" s="6">
        <v>7770</v>
      </c>
      <c r="D7" s="6">
        <v>7867</v>
      </c>
      <c r="E7" s="6">
        <v>15637</v>
      </c>
      <c r="G7" s="6">
        <v>7773</v>
      </c>
      <c r="H7" s="6">
        <v>7814</v>
      </c>
      <c r="I7" s="6">
        <v>15587</v>
      </c>
      <c r="K7" s="6">
        <v>7751</v>
      </c>
      <c r="L7" s="6">
        <v>7779</v>
      </c>
      <c r="M7" s="6">
        <v>15530</v>
      </c>
      <c r="N7" s="18"/>
      <c r="O7" s="6">
        <v>7748</v>
      </c>
      <c r="P7" s="6">
        <v>7791</v>
      </c>
      <c r="Q7" s="6">
        <v>15539</v>
      </c>
      <c r="R7" s="6"/>
      <c r="S7" s="6">
        <v>7676</v>
      </c>
      <c r="T7" s="6">
        <v>7756</v>
      </c>
      <c r="U7" s="6">
        <v>15432</v>
      </c>
      <c r="V7" s="6"/>
      <c r="W7" s="6">
        <v>7671</v>
      </c>
      <c r="X7" s="6">
        <v>7732</v>
      </c>
      <c r="Y7" s="6">
        <v>15403</v>
      </c>
    </row>
    <row r="8" spans="1:25" s="3" customFormat="1" ht="12.75" customHeight="1">
      <c r="A8" s="14" t="s">
        <v>9</v>
      </c>
      <c r="B8" s="6"/>
      <c r="C8" s="6">
        <v>2912</v>
      </c>
      <c r="D8" s="6">
        <v>2834</v>
      </c>
      <c r="E8" s="6">
        <v>5746</v>
      </c>
      <c r="G8" s="6">
        <v>2927</v>
      </c>
      <c r="H8" s="6">
        <v>2812</v>
      </c>
      <c r="I8" s="6">
        <v>5739</v>
      </c>
      <c r="K8" s="6">
        <v>2904</v>
      </c>
      <c r="L8" s="6">
        <v>2787</v>
      </c>
      <c r="M8" s="6">
        <v>5691</v>
      </c>
      <c r="N8" s="18"/>
      <c r="O8" s="6">
        <v>2904</v>
      </c>
      <c r="P8" s="6">
        <v>2805</v>
      </c>
      <c r="Q8" s="6">
        <v>5709</v>
      </c>
      <c r="R8" s="6"/>
      <c r="S8" s="6">
        <v>2877</v>
      </c>
      <c r="T8" s="6">
        <v>2774</v>
      </c>
      <c r="U8" s="6">
        <v>5651</v>
      </c>
      <c r="V8" s="6"/>
      <c r="W8" s="6">
        <v>2845</v>
      </c>
      <c r="X8" s="6">
        <v>2748</v>
      </c>
      <c r="Y8" s="6">
        <v>5593</v>
      </c>
    </row>
    <row r="9" spans="1:25" s="3" customFormat="1" ht="12.75" customHeight="1">
      <c r="A9" s="15" t="s">
        <v>10</v>
      </c>
      <c r="B9" s="6"/>
      <c r="C9" s="6">
        <v>11268</v>
      </c>
      <c r="D9" s="6">
        <v>11401</v>
      </c>
      <c r="E9" s="6">
        <v>22669</v>
      </c>
      <c r="G9" s="6">
        <v>11194</v>
      </c>
      <c r="H9" s="6">
        <v>11407</v>
      </c>
      <c r="I9" s="6">
        <v>22601</v>
      </c>
      <c r="K9" s="6">
        <v>11219</v>
      </c>
      <c r="L9" s="6">
        <v>11346</v>
      </c>
      <c r="M9" s="6">
        <v>22565</v>
      </c>
      <c r="N9" s="18"/>
      <c r="O9" s="6">
        <v>11170</v>
      </c>
      <c r="P9" s="6">
        <v>11343</v>
      </c>
      <c r="Q9" s="6">
        <v>22513</v>
      </c>
      <c r="R9" s="6"/>
      <c r="S9" s="6">
        <v>11226</v>
      </c>
      <c r="T9" s="6">
        <v>11350</v>
      </c>
      <c r="U9" s="6">
        <v>22576</v>
      </c>
      <c r="V9" s="6"/>
      <c r="W9" s="6">
        <v>11231</v>
      </c>
      <c r="X9" s="6">
        <v>11358</v>
      </c>
      <c r="Y9" s="6">
        <v>22589</v>
      </c>
    </row>
    <row r="10" spans="1:25" ht="12.75" customHeight="1">
      <c r="A10" s="15" t="s">
        <v>12</v>
      </c>
      <c r="B10" s="6"/>
      <c r="C10" s="6">
        <v>8236</v>
      </c>
      <c r="D10" s="6">
        <v>8341</v>
      </c>
      <c r="E10" s="6">
        <v>16577</v>
      </c>
      <c r="G10" s="6">
        <v>8110</v>
      </c>
      <c r="H10" s="6">
        <v>8127</v>
      </c>
      <c r="I10" s="6">
        <v>16237</v>
      </c>
      <c r="K10" s="6">
        <v>8013</v>
      </c>
      <c r="L10" s="6">
        <v>8087</v>
      </c>
      <c r="M10" s="6">
        <v>16100</v>
      </c>
      <c r="N10" s="18"/>
      <c r="O10" s="6">
        <v>7923</v>
      </c>
      <c r="P10" s="6">
        <v>7993</v>
      </c>
      <c r="Q10" s="6">
        <v>15916</v>
      </c>
      <c r="R10" s="6"/>
      <c r="S10" s="6">
        <v>7847</v>
      </c>
      <c r="T10" s="6">
        <v>7961</v>
      </c>
      <c r="U10" s="6">
        <v>15808</v>
      </c>
      <c r="V10" s="6"/>
      <c r="W10" s="6">
        <v>7832</v>
      </c>
      <c r="X10" s="6">
        <v>7880</v>
      </c>
      <c r="Y10" s="6">
        <v>15712</v>
      </c>
    </row>
    <row r="11" spans="1:25" ht="12.75" customHeight="1">
      <c r="A11" s="15" t="s">
        <v>1</v>
      </c>
      <c r="B11" s="6"/>
      <c r="C11" s="6">
        <v>5620</v>
      </c>
      <c r="D11" s="6">
        <v>5780</v>
      </c>
      <c r="E11" s="6">
        <v>11400</v>
      </c>
      <c r="G11" s="6">
        <v>5732</v>
      </c>
      <c r="H11" s="6">
        <v>5863</v>
      </c>
      <c r="I11" s="6">
        <v>11595</v>
      </c>
      <c r="K11" s="6">
        <v>5703</v>
      </c>
      <c r="L11" s="6">
        <v>5847</v>
      </c>
      <c r="M11" s="6">
        <v>11550</v>
      </c>
      <c r="N11" s="18"/>
      <c r="O11" s="6">
        <v>5686</v>
      </c>
      <c r="P11" s="6">
        <v>5806</v>
      </c>
      <c r="Q11" s="6">
        <v>11492</v>
      </c>
      <c r="R11" s="6"/>
      <c r="S11" s="6">
        <v>5608</v>
      </c>
      <c r="T11" s="6">
        <v>5759</v>
      </c>
      <c r="U11" s="6">
        <v>11367</v>
      </c>
      <c r="V11" s="6"/>
      <c r="W11" s="6">
        <v>5606</v>
      </c>
      <c r="X11" s="6">
        <v>5756</v>
      </c>
      <c r="Y11" s="6">
        <v>11362</v>
      </c>
    </row>
    <row r="12" spans="1:25" ht="12.75" customHeight="1">
      <c r="A12" s="15" t="s">
        <v>11</v>
      </c>
      <c r="B12" s="6"/>
      <c r="C12" s="6">
        <v>4680</v>
      </c>
      <c r="D12" s="6">
        <v>4916</v>
      </c>
      <c r="E12" s="6">
        <v>9596</v>
      </c>
      <c r="G12" s="6">
        <v>4610</v>
      </c>
      <c r="H12" s="6">
        <v>4854</v>
      </c>
      <c r="I12" s="6">
        <v>9464</v>
      </c>
      <c r="K12" s="6">
        <v>4548</v>
      </c>
      <c r="L12" s="6">
        <v>4787</v>
      </c>
      <c r="M12" s="6">
        <v>9335</v>
      </c>
      <c r="N12" s="18"/>
      <c r="O12" s="6">
        <v>4482</v>
      </c>
      <c r="P12" s="6">
        <v>4769</v>
      </c>
      <c r="Q12" s="6">
        <v>9251</v>
      </c>
      <c r="R12" s="6"/>
      <c r="S12" s="6">
        <v>4435</v>
      </c>
      <c r="T12" s="6">
        <v>4688</v>
      </c>
      <c r="U12" s="6">
        <v>9123</v>
      </c>
      <c r="V12" s="6"/>
      <c r="W12" s="6">
        <v>4394</v>
      </c>
      <c r="X12" s="6">
        <v>4664</v>
      </c>
      <c r="Y12" s="6">
        <v>9058</v>
      </c>
    </row>
    <row r="13" spans="1:25" ht="12.75" customHeight="1">
      <c r="A13" s="15" t="s">
        <v>13</v>
      </c>
      <c r="B13" s="6"/>
      <c r="C13" s="6">
        <v>1003</v>
      </c>
      <c r="D13" s="6">
        <v>998</v>
      </c>
      <c r="E13" s="6">
        <v>2001</v>
      </c>
      <c r="G13" s="6">
        <v>1007</v>
      </c>
      <c r="H13" s="6">
        <v>1018</v>
      </c>
      <c r="I13" s="6">
        <v>2025</v>
      </c>
      <c r="K13" s="6">
        <v>991</v>
      </c>
      <c r="L13" s="6">
        <v>1015</v>
      </c>
      <c r="M13" s="6">
        <v>2006</v>
      </c>
      <c r="N13" s="18"/>
      <c r="O13" s="6">
        <v>986</v>
      </c>
      <c r="P13" s="6">
        <v>1011</v>
      </c>
      <c r="Q13" s="6">
        <v>1997</v>
      </c>
      <c r="R13" s="6"/>
      <c r="S13" s="6">
        <v>968</v>
      </c>
      <c r="T13" s="6">
        <v>988</v>
      </c>
      <c r="U13" s="6">
        <v>1956</v>
      </c>
      <c r="V13" s="6"/>
      <c r="W13" s="6">
        <v>961</v>
      </c>
      <c r="X13" s="6">
        <v>972</v>
      </c>
      <c r="Y13" s="6">
        <v>1933</v>
      </c>
    </row>
    <row r="14" spans="1:2" ht="12.75" customHeight="1">
      <c r="A14" s="15"/>
      <c r="B14" s="6"/>
    </row>
    <row r="15" spans="1:25" ht="12.75" customHeight="1">
      <c r="A15" s="15" t="s">
        <v>5</v>
      </c>
      <c r="B15" s="6"/>
      <c r="C15" s="6">
        <v>16045</v>
      </c>
      <c r="D15" s="6">
        <v>18255</v>
      </c>
      <c r="E15" s="6">
        <v>34300</v>
      </c>
      <c r="G15" s="6">
        <v>16020</v>
      </c>
      <c r="H15" s="6">
        <v>18173</v>
      </c>
      <c r="I15" s="6">
        <v>34193</v>
      </c>
      <c r="K15" s="6">
        <v>15981</v>
      </c>
      <c r="L15" s="6">
        <v>18188</v>
      </c>
      <c r="M15" s="6">
        <v>34169</v>
      </c>
      <c r="N15" s="18"/>
      <c r="O15" s="6">
        <v>15859</v>
      </c>
      <c r="P15" s="6">
        <v>18057</v>
      </c>
      <c r="Q15" s="6">
        <v>33916</v>
      </c>
      <c r="R15" s="6"/>
      <c r="S15" s="6">
        <v>15705</v>
      </c>
      <c r="T15" s="6">
        <v>17818</v>
      </c>
      <c r="U15" s="6">
        <v>33523</v>
      </c>
      <c r="V15" s="6"/>
      <c r="W15" s="6">
        <v>15615</v>
      </c>
      <c r="X15" s="6">
        <v>17608</v>
      </c>
      <c r="Y15" s="6">
        <v>33223</v>
      </c>
    </row>
    <row r="16" spans="1:25" ht="12.75" customHeight="1">
      <c r="A16" s="15"/>
      <c r="B16" s="6"/>
      <c r="C16" s="6"/>
      <c r="D16" s="6"/>
      <c r="E16" s="6"/>
      <c r="G16" s="6"/>
      <c r="H16" s="6"/>
      <c r="I16" s="6"/>
      <c r="K16" s="6"/>
      <c r="L16" s="6"/>
      <c r="M16" s="6"/>
      <c r="N16" s="1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 customHeight="1">
      <c r="A17" s="16" t="s">
        <v>0</v>
      </c>
      <c r="B17" s="11"/>
      <c r="C17" s="11">
        <f>SUM(C6:C15)</f>
        <v>61859</v>
      </c>
      <c r="D17" s="11">
        <f aca="true" t="shared" si="0" ref="D17:Y17">SUM(D6:D15)</f>
        <v>64818</v>
      </c>
      <c r="E17" s="11">
        <f t="shared" si="0"/>
        <v>126677</v>
      </c>
      <c r="F17" s="11"/>
      <c r="G17" s="11">
        <f t="shared" si="0"/>
        <v>61752</v>
      </c>
      <c r="H17" s="11">
        <f t="shared" si="0"/>
        <v>64461</v>
      </c>
      <c r="I17" s="11">
        <f t="shared" si="0"/>
        <v>126213</v>
      </c>
      <c r="J17" s="11"/>
      <c r="K17" s="11">
        <f t="shared" si="0"/>
        <v>61471</v>
      </c>
      <c r="L17" s="11">
        <f t="shared" si="0"/>
        <v>64182</v>
      </c>
      <c r="M17" s="11">
        <f t="shared" si="0"/>
        <v>125653</v>
      </c>
      <c r="N17" s="11"/>
      <c r="O17" s="11">
        <f t="shared" si="0"/>
        <v>61121</v>
      </c>
      <c r="P17" s="11">
        <f t="shared" si="0"/>
        <v>63913</v>
      </c>
      <c r="Q17" s="11">
        <f t="shared" si="0"/>
        <v>125034</v>
      </c>
      <c r="R17" s="11"/>
      <c r="S17" s="11">
        <f t="shared" si="0"/>
        <v>60712</v>
      </c>
      <c r="T17" s="11">
        <f t="shared" si="0"/>
        <v>63377</v>
      </c>
      <c r="U17" s="11">
        <f t="shared" si="0"/>
        <v>124089</v>
      </c>
      <c r="V17" s="11"/>
      <c r="W17" s="11">
        <f t="shared" si="0"/>
        <v>60413</v>
      </c>
      <c r="X17" s="11">
        <f t="shared" si="0"/>
        <v>62947</v>
      </c>
      <c r="Y17" s="11">
        <f t="shared" si="0"/>
        <v>123360</v>
      </c>
    </row>
    <row r="18" spans="1:25" ht="12.75">
      <c r="A18" s="5"/>
      <c r="B18" s="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7:25" ht="12.75" customHeight="1">
      <c r="G19" s="12"/>
      <c r="U19"/>
      <c r="Y19"/>
    </row>
    <row r="20" spans="1:25" ht="12.75" customHeight="1">
      <c r="A20" s="25" t="s">
        <v>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1"/>
      <c r="U20"/>
      <c r="V20" s="21"/>
      <c r="Y20"/>
    </row>
    <row r="21" spans="1:25" ht="12.75">
      <c r="A21" s="26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2"/>
      <c r="U21"/>
      <c r="V21" s="22"/>
      <c r="Y21"/>
    </row>
    <row r="22" spans="1:25" ht="25.5" customHeight="1">
      <c r="A22" s="24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2.75" customHeight="1">
      <c r="A23" s="24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0"/>
      <c r="U24"/>
      <c r="V24" s="20"/>
      <c r="Y24"/>
    </row>
    <row r="25" spans="3:25" ht="12.7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1:25" ht="12.75" customHeight="1">
      <c r="U26"/>
      <c r="Y26"/>
    </row>
    <row r="31" spans="21:25" ht="12.75">
      <c r="U31"/>
      <c r="Y31"/>
    </row>
    <row r="32" spans="21:25" ht="12.75">
      <c r="U32"/>
      <c r="Y32"/>
    </row>
    <row r="33" spans="21:25" ht="12.75">
      <c r="U33"/>
      <c r="Y33"/>
    </row>
    <row r="34" spans="21:25" ht="12.75">
      <c r="U34"/>
      <c r="Y34"/>
    </row>
    <row r="35" spans="21:25" ht="12.75">
      <c r="U35"/>
      <c r="Y35"/>
    </row>
    <row r="36" spans="21:25" ht="12.75">
      <c r="U36"/>
      <c r="Y36"/>
    </row>
    <row r="37" spans="21:25" ht="12.75">
      <c r="U37"/>
      <c r="Y37"/>
    </row>
    <row r="38" spans="21:25" ht="12.75">
      <c r="U38"/>
      <c r="Y38"/>
    </row>
    <row r="39" spans="21:25" ht="12.75">
      <c r="U39"/>
      <c r="Y39"/>
    </row>
    <row r="40" spans="21:25" ht="12.75">
      <c r="U40"/>
      <c r="Y40"/>
    </row>
    <row r="41" spans="21:25" ht="12.75">
      <c r="U41"/>
      <c r="Y41"/>
    </row>
    <row r="42" spans="21:25" ht="12.75">
      <c r="U42"/>
      <c r="Y42"/>
    </row>
    <row r="43" spans="21:25" ht="12.75">
      <c r="U43"/>
      <c r="Y43"/>
    </row>
  </sheetData>
  <sheetProtection/>
  <mergeCells count="14">
    <mergeCell ref="W3:Y3"/>
    <mergeCell ref="A22:Y22"/>
    <mergeCell ref="A23:Y23"/>
    <mergeCell ref="O3:Q3"/>
    <mergeCell ref="S3:U3"/>
    <mergeCell ref="A1:Y1"/>
    <mergeCell ref="A24:Q24"/>
    <mergeCell ref="A20:Q20"/>
    <mergeCell ref="A21:Q21"/>
    <mergeCell ref="K3:M3"/>
    <mergeCell ref="A3:A4"/>
    <mergeCell ref="C3:E3"/>
    <mergeCell ref="B3:B4"/>
    <mergeCell ref="G3:I3"/>
  </mergeCells>
  <printOptions horizontalCentered="1" vertic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2022-05-19T12:30:14Z</cp:lastPrinted>
  <dcterms:created xsi:type="dcterms:W3CDTF">2009-05-07T10:20:54Z</dcterms:created>
  <dcterms:modified xsi:type="dcterms:W3CDTF">2023-07-06T10:10:41Z</dcterms:modified>
  <cp:category/>
  <cp:version/>
  <cp:contentType/>
  <cp:contentStatus/>
</cp:coreProperties>
</file>