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1425" windowWidth="15480" windowHeight="11505" activeTab="0"/>
  </bookViews>
  <sheets>
    <sheet name="12.9" sheetId="1" r:id="rId1"/>
  </sheets>
  <definedNames>
    <definedName name="_xlnm.Print_Area" localSheetId="0">'12.9'!$A$1:$X$35</definedName>
  </definedNames>
  <calcPr fullCalcOnLoad="1"/>
</workbook>
</file>

<file path=xl/sharedStrings.xml><?xml version="1.0" encoding="utf-8"?>
<sst xmlns="http://schemas.openxmlformats.org/spreadsheetml/2006/main" count="80" uniqueCount="33">
  <si>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</si>
  <si>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</si>
  <si>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</si>
  <si>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</si>
  <si>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</si>
  <si>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</si>
  <si>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</si>
  <si>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</si>
  <si>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</si>
  <si>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</si>
  <si>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</si>
  <si>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r>
      <t>Totale</t>
    </r>
  </si>
  <si>
    <t>Nessun addetto</t>
  </si>
  <si>
    <r>
      <t>tra 500 ed oltre addetti</t>
    </r>
  </si>
  <si>
    <t xml:space="preserve">(*) Le classi di addetti sono così articolate: da 0 a 0.99= nessun addetto; da 1 a 1.99=1 addetto; da 2 a 2.99=2 addetti; da 3 a 3.99=3 addetti; da 4 a 5.99= tra 4 e 5 addetti; </t>
  </si>
  <si>
    <t xml:space="preserve">    da 6 a  9.99= tra 6 e 9 addetti; da 10 a 49.99= da 10 a 49 addetti; da 50 a 99.99= tra 50 e 99 addetti; da 100 a 499.99= tra 100 e 499 addetti; da 500 in poi= tra 500 ed oltre addetti </t>
  </si>
  <si>
    <t>Classi di addetti (valori assoluti) (*)</t>
  </si>
  <si>
    <t>Classi di addetti (valori percentuali) (*)</t>
  </si>
  <si>
    <t>Valdigne-Mont-Blanc</t>
  </si>
  <si>
    <t>Grand-Paradis</t>
  </si>
  <si>
    <t>Grand-Combin</t>
  </si>
  <si>
    <t>Mont-Emilius</t>
  </si>
  <si>
    <t>Mont-Cervin</t>
  </si>
  <si>
    <t>Evançon</t>
  </si>
  <si>
    <t>Mont-Rose</t>
  </si>
  <si>
    <t>Walser</t>
  </si>
  <si>
    <t>Aosta</t>
  </si>
  <si>
    <t>UNITES DES COMMUNES VALDOTAINES 
E COMUNE DI AOSTA</t>
  </si>
  <si>
    <t>I  dati possono differire da quanto pubblicato sul portale I.STAT a causa di eventuali aggiornamenti successivi alla presente edizione</t>
  </si>
  <si>
    <t>Tavola 12.9 - Valle d'Aosta: imprese attive per Unités des Communes valdôtaines e Comune di Aosta e per classe di addetti - Valori assoluti e percentuali - Anni 2019-2020</t>
  </si>
  <si>
    <t>Anno 2019</t>
  </si>
  <si>
    <t>Anno 2020</t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</si>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</sst>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###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0.00000"/>
    <numFmt numFmtId="184" formatCode="0.0000"/>
    <numFmt numFmtId="185" formatCode="0.000"/>
    <numFmt numFmtId="186" formatCode="0.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7" fillId="0" borderId="0" xfId="46" applyFont="1" applyFill="1" applyBorder="1" applyAlignment="1">
      <alignment horizontal="left" vertical="top" wrapText="1"/>
      <protection/>
    </xf>
    <xf numFmtId="0" fontId="0" fillId="0" borderId="0" xfId="46" applyAlignment="1">
      <alignment/>
      <protection/>
    </xf>
    <xf numFmtId="0" fontId="3" fillId="0" borderId="0" xfId="46" applyFont="1" applyAlignment="1">
      <alignment/>
      <protection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vertical="top"/>
    </xf>
    <xf numFmtId="177" fontId="9" fillId="0" borderId="12" xfId="46" applyNumberFormat="1" applyFont="1" applyFill="1" applyBorder="1" applyAlignment="1">
      <alignment horizontal="right" vertical="top"/>
      <protection/>
    </xf>
    <xf numFmtId="177" fontId="9" fillId="0" borderId="0" xfId="46" applyNumberFormat="1" applyFont="1" applyFill="1" applyBorder="1" applyAlignment="1">
      <alignment horizontal="right" vertical="top"/>
      <protection/>
    </xf>
    <xf numFmtId="177" fontId="8" fillId="0" borderId="10" xfId="46" applyNumberFormat="1" applyFont="1" applyFill="1" applyBorder="1" applyAlignment="1">
      <alignment horizontal="right" vertical="top"/>
      <protection/>
    </xf>
    <xf numFmtId="3" fontId="8" fillId="0" borderId="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31.57421875" style="1" customWidth="1"/>
    <col min="2" max="3" width="7.8515625" style="1" customWidth="1"/>
    <col min="4" max="4" width="8.57421875" style="1" bestFit="1" customWidth="1"/>
    <col min="5" max="12" width="7.8515625" style="1" customWidth="1"/>
    <col min="13" max="13" width="5.7109375" style="1" customWidth="1"/>
    <col min="14" max="14" width="7.8515625" style="1" customWidth="1"/>
    <col min="15" max="16384" width="9.140625" style="1" customWidth="1"/>
  </cols>
  <sheetData>
    <row r="1" ht="12.75" customHeight="1">
      <c r="A1" s="4" t="s">
        <v>29</v>
      </c>
    </row>
    <row r="2" ht="12.75" customHeight="1">
      <c r="A2" s="4"/>
    </row>
    <row r="3" spans="1:24" ht="12.75" customHeight="1">
      <c r="A3" s="24" t="s">
        <v>27</v>
      </c>
      <c r="B3" s="23" t="s">
        <v>30</v>
      </c>
      <c r="C3" s="23"/>
      <c r="D3" s="23"/>
      <c r="E3" s="23"/>
      <c r="F3" s="23"/>
      <c r="G3" s="23"/>
      <c r="H3" s="23"/>
      <c r="I3" s="23"/>
      <c r="J3" s="23"/>
      <c r="K3" s="23"/>
      <c r="L3" s="23"/>
      <c r="N3" s="19" t="s">
        <v>30</v>
      </c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2.75" customHeight="1">
      <c r="A4" s="25"/>
      <c r="B4" s="20" t="s">
        <v>16</v>
      </c>
      <c r="C4" s="20"/>
      <c r="D4" s="20"/>
      <c r="E4" s="20"/>
      <c r="F4" s="20"/>
      <c r="G4" s="20"/>
      <c r="H4" s="20"/>
      <c r="I4" s="20"/>
      <c r="J4" s="20"/>
      <c r="K4" s="6"/>
      <c r="L4" s="21" t="s">
        <v>11</v>
      </c>
      <c r="N4" s="20" t="s">
        <v>17</v>
      </c>
      <c r="O4" s="20"/>
      <c r="P4" s="20"/>
      <c r="Q4" s="20"/>
      <c r="R4" s="20"/>
      <c r="S4" s="20"/>
      <c r="T4" s="20"/>
      <c r="U4" s="20"/>
      <c r="V4" s="20"/>
      <c r="W4" s="6"/>
      <c r="X4" s="21" t="s">
        <v>11</v>
      </c>
    </row>
    <row r="5" spans="1:24" ht="33.75">
      <c r="A5" s="26"/>
      <c r="B5" s="5" t="s">
        <v>12</v>
      </c>
      <c r="C5" s="5" t="s">
        <v>5</v>
      </c>
      <c r="D5" s="5" t="s">
        <v>3</v>
      </c>
      <c r="E5" s="5" t="s">
        <v>10</v>
      </c>
      <c r="F5" s="5" t="s">
        <v>4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13</v>
      </c>
      <c r="L5" s="27"/>
      <c r="N5" s="10" t="s">
        <v>12</v>
      </c>
      <c r="O5" s="10" t="s">
        <v>5</v>
      </c>
      <c r="P5" s="10" t="s">
        <v>3</v>
      </c>
      <c r="Q5" s="5" t="s">
        <v>10</v>
      </c>
      <c r="R5" s="10" t="s">
        <v>4</v>
      </c>
      <c r="S5" s="10" t="s">
        <v>6</v>
      </c>
      <c r="T5" s="10" t="s">
        <v>7</v>
      </c>
      <c r="U5" s="10" t="s">
        <v>8</v>
      </c>
      <c r="V5" s="10" t="s">
        <v>9</v>
      </c>
      <c r="W5" s="10" t="s">
        <v>13</v>
      </c>
      <c r="X5" s="22"/>
    </row>
    <row r="6" spans="1:24" ht="11.25">
      <c r="A6" s="1" t="s">
        <v>18</v>
      </c>
      <c r="B6" s="13">
        <v>70</v>
      </c>
      <c r="C6" s="13">
        <v>544</v>
      </c>
      <c r="D6" s="13">
        <v>183</v>
      </c>
      <c r="E6" s="13">
        <v>101</v>
      </c>
      <c r="F6" s="13">
        <v>106</v>
      </c>
      <c r="G6" s="13">
        <v>92</v>
      </c>
      <c r="H6" s="13">
        <v>43</v>
      </c>
      <c r="I6" s="13">
        <v>8</v>
      </c>
      <c r="J6" s="13">
        <v>0</v>
      </c>
      <c r="K6" s="13">
        <v>0</v>
      </c>
      <c r="L6" s="13">
        <f>SUM(B6:K6)</f>
        <v>1147</v>
      </c>
      <c r="N6" s="15">
        <v>10.014306151645208</v>
      </c>
      <c r="O6" s="15">
        <v>9.474050853361197</v>
      </c>
      <c r="P6" s="15">
        <v>11.352357320099255</v>
      </c>
      <c r="Q6" s="15">
        <v>11.56930126002291</v>
      </c>
      <c r="R6" s="15">
        <v>13.283208020050125</v>
      </c>
      <c r="S6" s="15">
        <v>15.5668358714044</v>
      </c>
      <c r="T6" s="15">
        <v>10.831234256926953</v>
      </c>
      <c r="U6" s="15">
        <v>22.22222222222222</v>
      </c>
      <c r="V6" s="15">
        <v>0</v>
      </c>
      <c r="W6" s="15">
        <v>0</v>
      </c>
      <c r="X6" s="15">
        <v>10.646987839970295</v>
      </c>
    </row>
    <row r="7" spans="1:24" ht="11.25">
      <c r="A7" s="1" t="s">
        <v>19</v>
      </c>
      <c r="B7" s="13">
        <v>64</v>
      </c>
      <c r="C7" s="13">
        <v>620</v>
      </c>
      <c r="D7" s="13">
        <v>163</v>
      </c>
      <c r="E7" s="13">
        <v>74</v>
      </c>
      <c r="F7" s="13">
        <v>73</v>
      </c>
      <c r="G7" s="13">
        <v>52</v>
      </c>
      <c r="H7" s="13">
        <v>35</v>
      </c>
      <c r="I7" s="13">
        <v>3</v>
      </c>
      <c r="J7" s="13">
        <v>0</v>
      </c>
      <c r="K7" s="13">
        <v>0</v>
      </c>
      <c r="L7" s="13">
        <f aca="true" t="shared" si="0" ref="L7:L14">SUM(B7:K7)</f>
        <v>1084</v>
      </c>
      <c r="N7" s="16">
        <v>9.15593705293276</v>
      </c>
      <c r="O7" s="16">
        <v>10.79763148728666</v>
      </c>
      <c r="P7" s="16">
        <v>10.11166253101737</v>
      </c>
      <c r="Q7" s="16">
        <v>8.47651775486827</v>
      </c>
      <c r="R7" s="16">
        <v>9.147869674185463</v>
      </c>
      <c r="S7" s="16">
        <v>8.79864636209814</v>
      </c>
      <c r="T7" s="16">
        <v>8.816120906801007</v>
      </c>
      <c r="U7" s="16">
        <v>8.333333333333332</v>
      </c>
      <c r="V7" s="16">
        <v>0</v>
      </c>
      <c r="W7" s="16">
        <v>0</v>
      </c>
      <c r="X7" s="16">
        <v>10.062192518332868</v>
      </c>
    </row>
    <row r="8" spans="1:24" ht="11.25">
      <c r="A8" s="1" t="s">
        <v>20</v>
      </c>
      <c r="B8" s="13">
        <v>27</v>
      </c>
      <c r="C8" s="13">
        <v>178</v>
      </c>
      <c r="D8" s="13">
        <v>41</v>
      </c>
      <c r="E8" s="13">
        <v>21</v>
      </c>
      <c r="F8" s="13">
        <v>16</v>
      </c>
      <c r="G8" s="13">
        <v>19</v>
      </c>
      <c r="H8" s="13">
        <v>13</v>
      </c>
      <c r="I8" s="13">
        <v>0</v>
      </c>
      <c r="J8" s="13">
        <v>0</v>
      </c>
      <c r="K8" s="13">
        <v>0</v>
      </c>
      <c r="L8" s="13">
        <f t="shared" si="0"/>
        <v>315</v>
      </c>
      <c r="N8" s="16">
        <v>3.862660944206009</v>
      </c>
      <c r="O8" s="16">
        <v>3.099965168930686</v>
      </c>
      <c r="P8" s="16">
        <v>2.543424317617866</v>
      </c>
      <c r="Q8" s="16">
        <v>2.405498281786942</v>
      </c>
      <c r="R8" s="16">
        <v>2.0050125313283207</v>
      </c>
      <c r="S8" s="16">
        <v>3.2148900169204735</v>
      </c>
      <c r="T8" s="16">
        <v>3.27455919395466</v>
      </c>
      <c r="U8" s="16">
        <v>0</v>
      </c>
      <c r="V8" s="16">
        <v>0</v>
      </c>
      <c r="W8" s="16">
        <v>0</v>
      </c>
      <c r="X8" s="16">
        <v>2.923976608187134</v>
      </c>
    </row>
    <row r="9" spans="1:24" ht="11.25">
      <c r="A9" s="1" t="s">
        <v>21</v>
      </c>
      <c r="B9" s="13">
        <v>102</v>
      </c>
      <c r="C9" s="13">
        <v>943</v>
      </c>
      <c r="D9" s="13">
        <v>213</v>
      </c>
      <c r="E9" s="13">
        <v>135</v>
      </c>
      <c r="F9" s="13">
        <v>122</v>
      </c>
      <c r="G9" s="13">
        <v>96</v>
      </c>
      <c r="H9" s="13">
        <v>77</v>
      </c>
      <c r="I9" s="13">
        <v>6</v>
      </c>
      <c r="J9" s="13">
        <v>4</v>
      </c>
      <c r="K9" s="13">
        <v>0</v>
      </c>
      <c r="L9" s="13">
        <f t="shared" si="0"/>
        <v>1698</v>
      </c>
      <c r="N9" s="16">
        <v>14.592274678111588</v>
      </c>
      <c r="O9" s="16">
        <v>16.42284918146987</v>
      </c>
      <c r="P9" s="16">
        <v>13.213399503722083</v>
      </c>
      <c r="Q9" s="16">
        <v>15.463917525773196</v>
      </c>
      <c r="R9" s="16">
        <v>15.288220551378446</v>
      </c>
      <c r="S9" s="16">
        <v>16.243654822335024</v>
      </c>
      <c r="T9" s="16">
        <v>19.395465994962215</v>
      </c>
      <c r="U9" s="16">
        <v>16.666666666666664</v>
      </c>
      <c r="V9" s="16">
        <v>18.181818181818183</v>
      </c>
      <c r="W9" s="16">
        <v>0</v>
      </c>
      <c r="X9" s="16">
        <v>15.761626287942077</v>
      </c>
    </row>
    <row r="10" spans="1:24" ht="11.25">
      <c r="A10" s="1" t="s">
        <v>22</v>
      </c>
      <c r="B10" s="13">
        <v>104</v>
      </c>
      <c r="C10" s="13">
        <v>693</v>
      </c>
      <c r="D10" s="13">
        <v>225</v>
      </c>
      <c r="E10" s="13">
        <v>109</v>
      </c>
      <c r="F10" s="13">
        <v>122</v>
      </c>
      <c r="G10" s="13">
        <v>90</v>
      </c>
      <c r="H10" s="13">
        <v>54</v>
      </c>
      <c r="I10" s="13">
        <v>7</v>
      </c>
      <c r="J10" s="13">
        <v>4</v>
      </c>
      <c r="K10" s="13">
        <v>1</v>
      </c>
      <c r="L10" s="13">
        <f t="shared" si="0"/>
        <v>1409</v>
      </c>
      <c r="N10" s="16">
        <v>14.878397711015737</v>
      </c>
      <c r="O10" s="16">
        <v>12.068965517241379</v>
      </c>
      <c r="P10" s="16">
        <v>13.957816377171216</v>
      </c>
      <c r="Q10" s="16">
        <v>12.485681557846506</v>
      </c>
      <c r="R10" s="16">
        <v>15.288220551378446</v>
      </c>
      <c r="S10" s="16">
        <v>15.228426395939088</v>
      </c>
      <c r="T10" s="16">
        <v>13.602015113350127</v>
      </c>
      <c r="U10" s="16">
        <v>19.444444444444446</v>
      </c>
      <c r="V10" s="16">
        <v>18.181818181818183</v>
      </c>
      <c r="W10" s="16">
        <v>33.33333333333333</v>
      </c>
      <c r="X10" s="16">
        <v>13.078993780748165</v>
      </c>
    </row>
    <row r="11" spans="1:24" ht="11.25">
      <c r="A11" s="1" t="s">
        <v>23</v>
      </c>
      <c r="B11" s="13">
        <v>50</v>
      </c>
      <c r="C11" s="13">
        <v>499</v>
      </c>
      <c r="D11" s="13">
        <v>174</v>
      </c>
      <c r="E11" s="13">
        <v>81</v>
      </c>
      <c r="F11" s="13">
        <v>71</v>
      </c>
      <c r="G11" s="13">
        <v>54</v>
      </c>
      <c r="H11" s="13">
        <v>39</v>
      </c>
      <c r="I11" s="13">
        <v>4</v>
      </c>
      <c r="J11" s="13">
        <v>3</v>
      </c>
      <c r="K11" s="13">
        <v>0</v>
      </c>
      <c r="L11" s="13">
        <f t="shared" si="0"/>
        <v>975</v>
      </c>
      <c r="N11" s="16">
        <v>7.1530758226037205</v>
      </c>
      <c r="O11" s="16">
        <v>8.690351793800069</v>
      </c>
      <c r="P11" s="16">
        <v>10.794044665012407</v>
      </c>
      <c r="Q11" s="16">
        <v>9.278350515463918</v>
      </c>
      <c r="R11" s="16">
        <v>8.897243107769423</v>
      </c>
      <c r="S11" s="16">
        <v>9.137055837563452</v>
      </c>
      <c r="T11" s="16">
        <v>9.82367758186398</v>
      </c>
      <c r="U11" s="16">
        <v>11.11111111111111</v>
      </c>
      <c r="V11" s="16">
        <v>13.636363636363635</v>
      </c>
      <c r="W11" s="16">
        <v>0</v>
      </c>
      <c r="X11" s="16">
        <v>9.050403787245893</v>
      </c>
    </row>
    <row r="12" spans="1:24" ht="11.25">
      <c r="A12" s="1" t="s">
        <v>24</v>
      </c>
      <c r="B12" s="13">
        <v>40</v>
      </c>
      <c r="C12" s="13">
        <v>405</v>
      </c>
      <c r="D12" s="13">
        <v>121</v>
      </c>
      <c r="E12" s="13">
        <v>61</v>
      </c>
      <c r="F12" s="13">
        <v>42</v>
      </c>
      <c r="G12" s="13">
        <v>22</v>
      </c>
      <c r="H12" s="13">
        <v>33</v>
      </c>
      <c r="I12" s="13">
        <v>1</v>
      </c>
      <c r="J12" s="13">
        <v>2</v>
      </c>
      <c r="K12" s="13">
        <v>1</v>
      </c>
      <c r="L12" s="13">
        <f t="shared" si="0"/>
        <v>728</v>
      </c>
      <c r="N12" s="16">
        <v>5.7224606580829755</v>
      </c>
      <c r="O12" s="16">
        <v>7.053291536050156</v>
      </c>
      <c r="P12" s="16">
        <v>7.506203473945409</v>
      </c>
      <c r="Q12" s="16">
        <v>6.987399770904926</v>
      </c>
      <c r="R12" s="16">
        <v>5.263157894736842</v>
      </c>
      <c r="S12" s="16">
        <v>3.7225042301184432</v>
      </c>
      <c r="T12" s="16">
        <v>8.312342569269521</v>
      </c>
      <c r="U12" s="16">
        <v>2.7777777777777777</v>
      </c>
      <c r="V12" s="16">
        <v>9.090909090909092</v>
      </c>
      <c r="W12" s="16">
        <v>33.33333333333333</v>
      </c>
      <c r="X12" s="16">
        <v>6.757634827810266</v>
      </c>
    </row>
    <row r="13" spans="1:24" ht="11.25">
      <c r="A13" s="1" t="s">
        <v>25</v>
      </c>
      <c r="B13" s="13">
        <v>13</v>
      </c>
      <c r="C13" s="13">
        <v>127</v>
      </c>
      <c r="D13" s="13">
        <v>51</v>
      </c>
      <c r="E13" s="13">
        <v>37</v>
      </c>
      <c r="F13" s="13">
        <v>30</v>
      </c>
      <c r="G13" s="13">
        <v>16</v>
      </c>
      <c r="H13" s="13">
        <v>6</v>
      </c>
      <c r="I13" s="13">
        <v>0</v>
      </c>
      <c r="J13" s="13">
        <v>0</v>
      </c>
      <c r="K13" s="13">
        <v>0</v>
      </c>
      <c r="L13" s="13">
        <f t="shared" si="0"/>
        <v>280</v>
      </c>
      <c r="N13" s="16">
        <v>1.859799713876967</v>
      </c>
      <c r="O13" s="16">
        <v>2.211772901428074</v>
      </c>
      <c r="P13" s="16">
        <v>3.163771712158809</v>
      </c>
      <c r="Q13" s="16">
        <v>4.238258877434135</v>
      </c>
      <c r="R13" s="16">
        <v>3.7593984962406015</v>
      </c>
      <c r="S13" s="16">
        <v>2.707275803722504</v>
      </c>
      <c r="T13" s="16">
        <v>1.5113350125944585</v>
      </c>
      <c r="U13" s="16">
        <v>0</v>
      </c>
      <c r="V13" s="16">
        <v>0</v>
      </c>
      <c r="W13" s="16">
        <v>0</v>
      </c>
      <c r="X13" s="16">
        <v>2.599090318388564</v>
      </c>
    </row>
    <row r="14" spans="1:24" ht="11.25">
      <c r="A14" s="1" t="s">
        <v>26</v>
      </c>
      <c r="B14" s="13">
        <v>229</v>
      </c>
      <c r="C14" s="13">
        <v>1733</v>
      </c>
      <c r="D14" s="13">
        <v>441</v>
      </c>
      <c r="E14" s="13">
        <v>254</v>
      </c>
      <c r="F14" s="13">
        <v>216</v>
      </c>
      <c r="G14" s="13">
        <v>150</v>
      </c>
      <c r="H14" s="13">
        <v>97</v>
      </c>
      <c r="I14" s="13">
        <v>7</v>
      </c>
      <c r="J14" s="13">
        <v>9</v>
      </c>
      <c r="K14" s="13">
        <v>1</v>
      </c>
      <c r="L14" s="13">
        <f t="shared" si="0"/>
        <v>3137</v>
      </c>
      <c r="N14" s="16">
        <v>32.761087267525035</v>
      </c>
      <c r="O14" s="16">
        <v>30.181121560431905</v>
      </c>
      <c r="P14" s="16">
        <v>27.357320099255585</v>
      </c>
      <c r="Q14" s="16">
        <v>29.0950744558992</v>
      </c>
      <c r="R14" s="16">
        <v>27.06766917293233</v>
      </c>
      <c r="S14" s="16">
        <v>25.380710659898476</v>
      </c>
      <c r="T14" s="16">
        <v>24.43324937027708</v>
      </c>
      <c r="U14" s="16">
        <v>19.444444444444446</v>
      </c>
      <c r="V14" s="16">
        <v>40.909090909090914</v>
      </c>
      <c r="W14" s="16">
        <v>33.33333333333333</v>
      </c>
      <c r="X14" s="16">
        <v>29.119094031374733</v>
      </c>
    </row>
    <row r="15" spans="1:24" ht="11.25">
      <c r="A15" s="3" t="s">
        <v>2</v>
      </c>
      <c r="B15" s="14">
        <f>SUM(B6:B14)</f>
        <v>699</v>
      </c>
      <c r="C15" s="14">
        <f>SUM(C6:C14)</f>
        <v>5742</v>
      </c>
      <c r="D15" s="14">
        <f aca="true" t="shared" si="1" ref="D15:K15">SUM(D6:D14)</f>
        <v>1612</v>
      </c>
      <c r="E15" s="14">
        <f t="shared" si="1"/>
        <v>873</v>
      </c>
      <c r="F15" s="14">
        <f t="shared" si="1"/>
        <v>798</v>
      </c>
      <c r="G15" s="14">
        <f t="shared" si="1"/>
        <v>591</v>
      </c>
      <c r="H15" s="14">
        <f t="shared" si="1"/>
        <v>397</v>
      </c>
      <c r="I15" s="14">
        <f t="shared" si="1"/>
        <v>36</v>
      </c>
      <c r="J15" s="14">
        <f t="shared" si="1"/>
        <v>22</v>
      </c>
      <c r="K15" s="14">
        <f t="shared" si="1"/>
        <v>3</v>
      </c>
      <c r="L15" s="14">
        <f>SUM(L6:L14)</f>
        <v>10773</v>
      </c>
      <c r="N15" s="17">
        <v>100</v>
      </c>
      <c r="O15" s="17">
        <v>100</v>
      </c>
      <c r="P15" s="17">
        <v>100</v>
      </c>
      <c r="Q15" s="17">
        <v>100</v>
      </c>
      <c r="R15" s="17">
        <v>100</v>
      </c>
      <c r="S15" s="17">
        <v>100</v>
      </c>
      <c r="T15" s="17">
        <v>100</v>
      </c>
      <c r="U15" s="17">
        <v>100</v>
      </c>
      <c r="V15" s="17">
        <v>100</v>
      </c>
      <c r="W15" s="17">
        <v>100</v>
      </c>
      <c r="X15" s="17">
        <v>100</v>
      </c>
    </row>
    <row r="16" spans="1:12" ht="11.25">
      <c r="A16" s="1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24" ht="12.75" customHeight="1">
      <c r="A17" s="24" t="s">
        <v>27</v>
      </c>
      <c r="B17" s="19" t="s">
        <v>31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N17" s="19" t="s">
        <v>31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2" customHeight="1">
      <c r="A18" s="25"/>
      <c r="B18" s="20" t="s">
        <v>16</v>
      </c>
      <c r="C18" s="20"/>
      <c r="D18" s="20"/>
      <c r="E18" s="20"/>
      <c r="F18" s="20"/>
      <c r="G18" s="20"/>
      <c r="H18" s="20"/>
      <c r="I18" s="20"/>
      <c r="J18" s="20"/>
      <c r="K18" s="6"/>
      <c r="L18" s="21" t="s">
        <v>11</v>
      </c>
      <c r="N18" s="20" t="s">
        <v>17</v>
      </c>
      <c r="O18" s="20"/>
      <c r="P18" s="20"/>
      <c r="Q18" s="20"/>
      <c r="R18" s="20"/>
      <c r="S18" s="20"/>
      <c r="T18" s="20"/>
      <c r="U18" s="20"/>
      <c r="V18" s="20"/>
      <c r="W18" s="6"/>
      <c r="X18" s="21" t="s">
        <v>11</v>
      </c>
    </row>
    <row r="19" spans="1:24" ht="33.75">
      <c r="A19" s="26"/>
      <c r="B19" s="5" t="s">
        <v>12</v>
      </c>
      <c r="C19" s="5" t="s">
        <v>5</v>
      </c>
      <c r="D19" s="5" t="s">
        <v>3</v>
      </c>
      <c r="E19" s="5" t="s">
        <v>10</v>
      </c>
      <c r="F19" s="5" t="s">
        <v>4</v>
      </c>
      <c r="G19" s="5" t="s">
        <v>6</v>
      </c>
      <c r="H19" s="5" t="s">
        <v>7</v>
      </c>
      <c r="I19" s="5" t="s">
        <v>8</v>
      </c>
      <c r="J19" s="5" t="s">
        <v>9</v>
      </c>
      <c r="K19" s="5" t="s">
        <v>13</v>
      </c>
      <c r="L19" s="27"/>
      <c r="N19" s="10" t="s">
        <v>12</v>
      </c>
      <c r="O19" s="10" t="s">
        <v>5</v>
      </c>
      <c r="P19" s="10" t="s">
        <v>3</v>
      </c>
      <c r="Q19" s="5" t="s">
        <v>10</v>
      </c>
      <c r="R19" s="10" t="s">
        <v>4</v>
      </c>
      <c r="S19" s="10" t="s">
        <v>6</v>
      </c>
      <c r="T19" s="10" t="s">
        <v>7</v>
      </c>
      <c r="U19" s="10" t="s">
        <v>8</v>
      </c>
      <c r="V19" s="10" t="s">
        <v>9</v>
      </c>
      <c r="W19" s="10" t="s">
        <v>13</v>
      </c>
      <c r="X19" s="22"/>
    </row>
    <row r="20" spans="1:24" ht="11.25">
      <c r="A20" s="1" t="s">
        <v>18</v>
      </c>
      <c r="B20" s="13">
        <v>67</v>
      </c>
      <c r="C20" s="13">
        <v>564</v>
      </c>
      <c r="D20" s="13">
        <v>174</v>
      </c>
      <c r="E20" s="13">
        <v>113</v>
      </c>
      <c r="F20" s="13">
        <v>111</v>
      </c>
      <c r="G20" s="13">
        <v>67</v>
      </c>
      <c r="H20" s="13">
        <v>33</v>
      </c>
      <c r="I20" s="13">
        <v>6</v>
      </c>
      <c r="J20" s="13">
        <v>2</v>
      </c>
      <c r="K20" s="13">
        <v>0</v>
      </c>
      <c r="L20" s="13">
        <f>SUM(B20:K20)</f>
        <v>1137</v>
      </c>
      <c r="M20" s="11"/>
      <c r="N20" s="15">
        <v>10.276073619631902</v>
      </c>
      <c r="O20" s="15">
        <v>9.293129016312406</v>
      </c>
      <c r="P20" s="15">
        <v>11.365120836054867</v>
      </c>
      <c r="Q20" s="15">
        <v>13.154831199068685</v>
      </c>
      <c r="R20" s="15">
        <v>14.140127388535031</v>
      </c>
      <c r="S20" s="15">
        <v>12.786259541984732</v>
      </c>
      <c r="T20" s="15">
        <v>9.969788519637463</v>
      </c>
      <c r="U20" s="15">
        <v>15.384615384615385</v>
      </c>
      <c r="V20" s="15">
        <v>9.523809523809524</v>
      </c>
      <c r="W20" s="15">
        <v>0</v>
      </c>
      <c r="X20" s="15">
        <v>10.515120688060668</v>
      </c>
    </row>
    <row r="21" spans="1:24" ht="11.25">
      <c r="A21" s="1" t="s">
        <v>19</v>
      </c>
      <c r="B21" s="13">
        <v>58</v>
      </c>
      <c r="C21" s="13">
        <v>639</v>
      </c>
      <c r="D21" s="13">
        <v>152</v>
      </c>
      <c r="E21" s="13">
        <v>78</v>
      </c>
      <c r="F21" s="13">
        <v>73</v>
      </c>
      <c r="G21" s="13">
        <v>53</v>
      </c>
      <c r="H21" s="13">
        <v>27</v>
      </c>
      <c r="I21" s="13">
        <v>3</v>
      </c>
      <c r="J21" s="13">
        <v>0</v>
      </c>
      <c r="K21" s="13">
        <v>0</v>
      </c>
      <c r="L21" s="13">
        <f aca="true" t="shared" si="2" ref="L21:L28">SUM(B21:K21)</f>
        <v>1083</v>
      </c>
      <c r="N21" s="16">
        <v>8.895705521472392</v>
      </c>
      <c r="O21" s="16">
        <v>10.528917449332674</v>
      </c>
      <c r="P21" s="16">
        <v>9.928151534944481</v>
      </c>
      <c r="Q21" s="16">
        <v>9.080325960419092</v>
      </c>
      <c r="R21" s="16">
        <v>9.29936305732484</v>
      </c>
      <c r="S21" s="16">
        <v>10.114503816793894</v>
      </c>
      <c r="T21" s="16">
        <v>8.157099697885197</v>
      </c>
      <c r="U21" s="16">
        <v>7.6923076923076925</v>
      </c>
      <c r="V21" s="16">
        <v>0</v>
      </c>
      <c r="W21" s="16">
        <v>0</v>
      </c>
      <c r="X21" s="16">
        <v>10.015721816332194</v>
      </c>
    </row>
    <row r="22" spans="1:24" ht="11.25">
      <c r="A22" s="1" t="s">
        <v>20</v>
      </c>
      <c r="B22" s="13">
        <v>19</v>
      </c>
      <c r="C22" s="13">
        <v>198</v>
      </c>
      <c r="D22" s="13">
        <v>36</v>
      </c>
      <c r="E22" s="13">
        <v>22</v>
      </c>
      <c r="F22" s="13">
        <v>19</v>
      </c>
      <c r="G22" s="13">
        <v>20</v>
      </c>
      <c r="H22" s="13">
        <v>8</v>
      </c>
      <c r="I22" s="13">
        <v>0</v>
      </c>
      <c r="J22" s="13">
        <v>0</v>
      </c>
      <c r="K22" s="13">
        <v>0</v>
      </c>
      <c r="L22" s="13">
        <f t="shared" si="2"/>
        <v>322</v>
      </c>
      <c r="N22" s="16">
        <v>2.9141104294478524</v>
      </c>
      <c r="O22" s="16">
        <v>3.2624814631735046</v>
      </c>
      <c r="P22" s="16">
        <v>2.351404310907903</v>
      </c>
      <c r="Q22" s="16">
        <v>2.5611175785797435</v>
      </c>
      <c r="R22" s="16">
        <v>2.420382165605096</v>
      </c>
      <c r="S22" s="16">
        <v>3.816793893129771</v>
      </c>
      <c r="T22" s="16">
        <v>2.416918429003021</v>
      </c>
      <c r="U22" s="16">
        <v>0</v>
      </c>
      <c r="V22" s="16">
        <v>0</v>
      </c>
      <c r="W22" s="16">
        <v>0</v>
      </c>
      <c r="X22" s="16">
        <v>2.9778969758623877</v>
      </c>
    </row>
    <row r="23" spans="1:24" ht="11.25">
      <c r="A23" s="1" t="s">
        <v>21</v>
      </c>
      <c r="B23" s="13">
        <v>114</v>
      </c>
      <c r="C23" s="13">
        <v>1020</v>
      </c>
      <c r="D23" s="13">
        <v>233</v>
      </c>
      <c r="E23" s="13">
        <v>127</v>
      </c>
      <c r="F23" s="13">
        <v>108</v>
      </c>
      <c r="G23" s="13">
        <v>93</v>
      </c>
      <c r="H23" s="13">
        <v>67</v>
      </c>
      <c r="I23" s="13">
        <v>11</v>
      </c>
      <c r="J23" s="13">
        <v>2</v>
      </c>
      <c r="K23" s="13">
        <v>0</v>
      </c>
      <c r="L23" s="13">
        <f t="shared" si="2"/>
        <v>1775</v>
      </c>
      <c r="N23" s="16">
        <v>17.484662576687114</v>
      </c>
      <c r="O23" s="16">
        <v>16.80672268907563</v>
      </c>
      <c r="P23" s="16">
        <v>15.218811234487264</v>
      </c>
      <c r="Q23" s="16">
        <v>14.78463329452852</v>
      </c>
      <c r="R23" s="16">
        <v>13.757961783439491</v>
      </c>
      <c r="S23" s="16">
        <v>17.748091603053435</v>
      </c>
      <c r="T23" s="16">
        <v>20.241691842900302</v>
      </c>
      <c r="U23" s="16">
        <v>28.205128205128204</v>
      </c>
      <c r="V23" s="16">
        <v>9.523809523809524</v>
      </c>
      <c r="W23" s="16">
        <v>0</v>
      </c>
      <c r="X23" s="16">
        <v>16.415425876260056</v>
      </c>
    </row>
    <row r="24" spans="1:24" ht="11.25">
      <c r="A24" s="1" t="s">
        <v>22</v>
      </c>
      <c r="B24" s="13">
        <v>95</v>
      </c>
      <c r="C24" s="13">
        <v>751</v>
      </c>
      <c r="D24" s="13">
        <v>209</v>
      </c>
      <c r="E24" s="13">
        <v>114</v>
      </c>
      <c r="F24" s="13">
        <v>116</v>
      </c>
      <c r="G24" s="13">
        <v>74</v>
      </c>
      <c r="H24" s="13">
        <v>42</v>
      </c>
      <c r="I24" s="13">
        <v>6</v>
      </c>
      <c r="J24" s="13">
        <v>5</v>
      </c>
      <c r="K24" s="13">
        <v>0</v>
      </c>
      <c r="L24" s="13">
        <f t="shared" si="2"/>
        <v>1412</v>
      </c>
      <c r="N24" s="16">
        <v>14.570552147239264</v>
      </c>
      <c r="O24" s="16">
        <v>12.374361509309606</v>
      </c>
      <c r="P24" s="16">
        <v>13.651208360548662</v>
      </c>
      <c r="Q24" s="16">
        <v>13.271245634458673</v>
      </c>
      <c r="R24" s="16">
        <v>14.777070063694268</v>
      </c>
      <c r="S24" s="16">
        <v>14.122137404580155</v>
      </c>
      <c r="T24" s="16">
        <v>12.688821752265861</v>
      </c>
      <c r="U24" s="16">
        <v>15.384615384615385</v>
      </c>
      <c r="V24" s="16">
        <v>23.809523809523807</v>
      </c>
      <c r="W24" s="16">
        <v>0</v>
      </c>
      <c r="X24" s="16">
        <v>13.058355682974199</v>
      </c>
    </row>
    <row r="25" spans="1:24" ht="11.25">
      <c r="A25" s="1" t="s">
        <v>23</v>
      </c>
      <c r="B25" s="13">
        <v>49</v>
      </c>
      <c r="C25" s="13">
        <v>548</v>
      </c>
      <c r="D25" s="13">
        <v>152</v>
      </c>
      <c r="E25" s="13">
        <v>93</v>
      </c>
      <c r="F25" s="13">
        <v>66</v>
      </c>
      <c r="G25" s="13">
        <v>50</v>
      </c>
      <c r="H25" s="13">
        <v>34</v>
      </c>
      <c r="I25" s="13">
        <v>4</v>
      </c>
      <c r="J25" s="13">
        <v>2</v>
      </c>
      <c r="K25" s="13">
        <v>0</v>
      </c>
      <c r="L25" s="13">
        <f t="shared" si="2"/>
        <v>998</v>
      </c>
      <c r="N25" s="16">
        <v>7.515337423312883</v>
      </c>
      <c r="O25" s="16">
        <v>9.029494150601417</v>
      </c>
      <c r="P25" s="16">
        <v>9.928151534944481</v>
      </c>
      <c r="Q25" s="16">
        <v>10.826542491268917</v>
      </c>
      <c r="R25" s="16">
        <v>8.40764331210191</v>
      </c>
      <c r="S25" s="16">
        <v>9.541984732824428</v>
      </c>
      <c r="T25" s="16">
        <v>10.27190332326284</v>
      </c>
      <c r="U25" s="16">
        <v>10.256410256410255</v>
      </c>
      <c r="V25" s="16">
        <v>9.523809523809524</v>
      </c>
      <c r="W25" s="16">
        <v>0</v>
      </c>
      <c r="X25" s="16">
        <v>9.229630999722556</v>
      </c>
    </row>
    <row r="26" spans="1:24" ht="11.25">
      <c r="A26" s="1" t="s">
        <v>24</v>
      </c>
      <c r="B26" s="13">
        <v>37</v>
      </c>
      <c r="C26" s="13">
        <v>424</v>
      </c>
      <c r="D26" s="13">
        <v>106</v>
      </c>
      <c r="E26" s="13">
        <v>60</v>
      </c>
      <c r="F26" s="13">
        <v>40</v>
      </c>
      <c r="G26" s="13">
        <v>19</v>
      </c>
      <c r="H26" s="13">
        <v>28</v>
      </c>
      <c r="I26" s="13">
        <v>1</v>
      </c>
      <c r="J26" s="13">
        <v>2</v>
      </c>
      <c r="K26" s="13">
        <v>1</v>
      </c>
      <c r="L26" s="13">
        <f t="shared" si="2"/>
        <v>718</v>
      </c>
      <c r="N26" s="16">
        <v>5.674846625766871</v>
      </c>
      <c r="O26" s="16">
        <v>6.986323941341242</v>
      </c>
      <c r="P26" s="16">
        <v>6.923579359895493</v>
      </c>
      <c r="Q26" s="16">
        <v>6.984866123399301</v>
      </c>
      <c r="R26" s="16">
        <v>5.095541401273886</v>
      </c>
      <c r="S26" s="16">
        <v>3.6259541984732824</v>
      </c>
      <c r="T26" s="16">
        <v>8.459214501510575</v>
      </c>
      <c r="U26" s="16">
        <v>2.564102564102564</v>
      </c>
      <c r="V26" s="16">
        <v>9.523809523809524</v>
      </c>
      <c r="W26" s="16">
        <v>50</v>
      </c>
      <c r="X26" s="16">
        <v>6.640155368537871</v>
      </c>
    </row>
    <row r="27" spans="1:24" ht="11.25">
      <c r="A27" s="1" t="s">
        <v>25</v>
      </c>
      <c r="B27" s="13">
        <v>12</v>
      </c>
      <c r="C27" s="13">
        <v>131</v>
      </c>
      <c r="D27" s="13">
        <v>51</v>
      </c>
      <c r="E27" s="13">
        <v>34</v>
      </c>
      <c r="F27" s="13">
        <v>31</v>
      </c>
      <c r="G27" s="13">
        <v>12</v>
      </c>
      <c r="H27" s="13">
        <v>5</v>
      </c>
      <c r="I27" s="13">
        <v>0</v>
      </c>
      <c r="J27" s="13">
        <v>1</v>
      </c>
      <c r="K27" s="13">
        <v>0</v>
      </c>
      <c r="L27" s="13">
        <f t="shared" si="2"/>
        <v>277</v>
      </c>
      <c r="N27" s="16">
        <v>1.8404907975460123</v>
      </c>
      <c r="O27" s="16">
        <v>2.158510463008733</v>
      </c>
      <c r="P27" s="16">
        <v>3.3311561071195297</v>
      </c>
      <c r="Q27" s="16">
        <v>3.958090803259604</v>
      </c>
      <c r="R27" s="16">
        <v>3.949044585987261</v>
      </c>
      <c r="S27" s="16">
        <v>2.2900763358778624</v>
      </c>
      <c r="T27" s="16">
        <v>1.5105740181268883</v>
      </c>
      <c r="U27" s="16">
        <v>0</v>
      </c>
      <c r="V27" s="16">
        <v>4.761904761904762</v>
      </c>
      <c r="W27" s="16">
        <v>0</v>
      </c>
      <c r="X27" s="16">
        <v>2.5617312494219924</v>
      </c>
    </row>
    <row r="28" spans="1:24" ht="11.25">
      <c r="A28" s="1" t="s">
        <v>26</v>
      </c>
      <c r="B28" s="13">
        <v>201</v>
      </c>
      <c r="C28" s="13">
        <v>1794</v>
      </c>
      <c r="D28" s="13">
        <v>418</v>
      </c>
      <c r="E28" s="13">
        <v>218</v>
      </c>
      <c r="F28" s="13">
        <v>221</v>
      </c>
      <c r="G28" s="13">
        <v>136</v>
      </c>
      <c r="H28" s="13">
        <v>87</v>
      </c>
      <c r="I28" s="13">
        <v>8</v>
      </c>
      <c r="J28" s="13">
        <v>7</v>
      </c>
      <c r="K28" s="13">
        <v>1</v>
      </c>
      <c r="L28" s="13">
        <f t="shared" si="2"/>
        <v>3091</v>
      </c>
      <c r="N28" s="16">
        <v>30.828220858895705</v>
      </c>
      <c r="O28" s="16">
        <v>29.560059317844782</v>
      </c>
      <c r="P28" s="16">
        <v>27.302416721097323</v>
      </c>
      <c r="Q28" s="16">
        <v>25.378346915017463</v>
      </c>
      <c r="R28" s="16">
        <v>28.152866242038215</v>
      </c>
      <c r="S28" s="16">
        <v>25.954198473282442</v>
      </c>
      <c r="T28" s="16">
        <v>26.283987915407852</v>
      </c>
      <c r="U28" s="16">
        <v>20.51282051282051</v>
      </c>
      <c r="V28" s="16">
        <v>33.33333333333333</v>
      </c>
      <c r="W28" s="16">
        <v>50</v>
      </c>
      <c r="X28" s="16">
        <v>28.585961342828075</v>
      </c>
    </row>
    <row r="29" spans="1:24" ht="11.25">
      <c r="A29" s="3" t="s">
        <v>0</v>
      </c>
      <c r="B29" s="14">
        <f>SUM(B20:B28)</f>
        <v>652</v>
      </c>
      <c r="C29" s="14">
        <f>SUM(C20:C28)</f>
        <v>6069</v>
      </c>
      <c r="D29" s="14">
        <f aca="true" t="shared" si="3" ref="D29:K29">SUM(D20:D28)</f>
        <v>1531</v>
      </c>
      <c r="E29" s="14">
        <f t="shared" si="3"/>
        <v>859</v>
      </c>
      <c r="F29" s="14">
        <f t="shared" si="3"/>
        <v>785</v>
      </c>
      <c r="G29" s="14">
        <f t="shared" si="3"/>
        <v>524</v>
      </c>
      <c r="H29" s="14">
        <f t="shared" si="3"/>
        <v>331</v>
      </c>
      <c r="I29" s="14">
        <f t="shared" si="3"/>
        <v>39</v>
      </c>
      <c r="J29" s="14">
        <f t="shared" si="3"/>
        <v>21</v>
      </c>
      <c r="K29" s="14">
        <f t="shared" si="3"/>
        <v>2</v>
      </c>
      <c r="L29" s="14">
        <f>SUM(L20:L28)</f>
        <v>10813</v>
      </c>
      <c r="N29" s="17">
        <v>100</v>
      </c>
      <c r="O29" s="17">
        <v>100</v>
      </c>
      <c r="P29" s="17">
        <v>100</v>
      </c>
      <c r="Q29" s="17">
        <v>100</v>
      </c>
      <c r="R29" s="17">
        <v>100</v>
      </c>
      <c r="S29" s="17">
        <v>100</v>
      </c>
      <c r="T29" s="17">
        <v>100</v>
      </c>
      <c r="U29" s="17">
        <v>100</v>
      </c>
      <c r="V29" s="17">
        <v>100</v>
      </c>
      <c r="W29" s="17">
        <v>100</v>
      </c>
      <c r="X29" s="17">
        <v>100</v>
      </c>
    </row>
    <row r="30" spans="1:12" ht="12.75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2" t="s">
        <v>1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9" t="s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9" t="s">
        <v>14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9" t="s">
        <v>15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ht="11.25">
      <c r="A35" s="9" t="s">
        <v>32</v>
      </c>
    </row>
  </sheetData>
  <sheetProtection/>
  <mergeCells count="14">
    <mergeCell ref="B3:L3"/>
    <mergeCell ref="B17:L17"/>
    <mergeCell ref="A17:A19"/>
    <mergeCell ref="A3:A5"/>
    <mergeCell ref="L18:L19"/>
    <mergeCell ref="B18:J18"/>
    <mergeCell ref="B4:J4"/>
    <mergeCell ref="L4:L5"/>
    <mergeCell ref="N3:X3"/>
    <mergeCell ref="N4:V4"/>
    <mergeCell ref="X4:X5"/>
    <mergeCell ref="N17:X17"/>
    <mergeCell ref="N18:V18"/>
    <mergeCell ref="X18:X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Barbara FONTANA</cp:lastModifiedBy>
  <cp:lastPrinted>2023-06-14T13:45:43Z</cp:lastPrinted>
  <dcterms:created xsi:type="dcterms:W3CDTF">2009-02-04T14:35:33Z</dcterms:created>
  <dcterms:modified xsi:type="dcterms:W3CDTF">2023-06-21T13:05:43Z</dcterms:modified>
  <cp:category/>
  <cp:version/>
  <cp:contentType/>
  <cp:contentStatus/>
</cp:coreProperties>
</file>