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24015" windowHeight="11505" activeTab="0"/>
  </bookViews>
  <sheets>
    <sheet name="12.7" sheetId="1" r:id="rId1"/>
  </sheets>
  <definedNames>
    <definedName name="_xlnm.Print_Area" localSheetId="0">'12.7'!$A$1:$O$57</definedName>
  </definedNames>
  <calcPr fullCalcOnLoad="1"/>
</workbook>
</file>

<file path=xl/sharedStrings.xml><?xml version="1.0" encoding="utf-8"?>
<sst xmlns="http://schemas.openxmlformats.org/spreadsheetml/2006/main" count="79" uniqueCount="32">
  <si>
    <t>TOTALE</t>
  </si>
  <si>
    <r>
      <t>Fonte:</t>
    </r>
    <r>
      <rPr>
        <sz val="7"/>
        <rFont val="Arial"/>
        <family val="2"/>
      </rPr>
      <t xml:space="preserve"> Istat - Asia</t>
    </r>
  </si>
  <si>
    <t>Costruzioni</t>
  </si>
  <si>
    <t>Totale</t>
  </si>
  <si>
    <t>Altre attività di servizi</t>
  </si>
  <si>
    <t>Settori di attività</t>
  </si>
  <si>
    <t>Attività manifatturiere</t>
  </si>
  <si>
    <t>Energia, gas, acqua, gestione rifiuti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</si>
  <si>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</si>
  <si>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</si>
  <si>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</si>
  <si>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</si>
  <si>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</si>
  <si>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</si>
  <si>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</si>
  <si>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</si>
  <si>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di cui artigiane</t>
  </si>
  <si>
    <t>Attività estrattive</t>
  </si>
  <si>
    <t>Valdigne-Mont-Blanc</t>
  </si>
  <si>
    <t>Grand-Paradis</t>
  </si>
  <si>
    <t>Grand-Combin</t>
  </si>
  <si>
    <t>Mont-Emilius</t>
  </si>
  <si>
    <t>Mont-Cervin</t>
  </si>
  <si>
    <t>Evançon</t>
  </si>
  <si>
    <t>Mont-Rose</t>
  </si>
  <si>
    <t>Walser</t>
  </si>
  <si>
    <t>Aosta</t>
  </si>
  <si>
    <t>UNITES DES COMMUNES VALDOTAINES 
E COMUNE DI AOSTA</t>
  </si>
  <si>
    <t>I  dati possono differire da quanto pubblicato sul portale I.STAT a causa di eventuali aggiornamenti successivi alla presente edizione</t>
  </si>
  <si>
    <t>Tavola 12.7 - Valle d'Aosta: imprese attive per Unités des Communes valdôtaines e Comune di Aosta e per settore economico - Valori assoluti - Anni 2019-2020</t>
  </si>
  <si>
    <t>Anno 2019</t>
  </si>
  <si>
    <t>Anno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</si>
</sst>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46">
      <alignment/>
      <protection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7" fillId="0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1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2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22">
      <selection activeCell="Q35" sqref="Q35"/>
    </sheetView>
  </sheetViews>
  <sheetFormatPr defaultColWidth="9.140625" defaultRowHeight="12.75"/>
  <cols>
    <col min="1" max="1" width="29.00390625" style="1" bestFit="1" customWidth="1"/>
    <col min="2" max="2" width="29.00390625" style="1" customWidth="1"/>
    <col min="3" max="3" width="15.7109375" style="1" bestFit="1" customWidth="1"/>
    <col min="4" max="4" width="12.00390625" style="1" bestFit="1" customWidth="1"/>
    <col min="5" max="5" width="8.7109375" style="1" bestFit="1" customWidth="1"/>
    <col min="6" max="6" width="8.57421875" style="1" bestFit="1" customWidth="1"/>
    <col min="7" max="7" width="11.28125" style="1" bestFit="1" customWidth="1"/>
    <col min="8" max="8" width="9.140625" style="1" bestFit="1" customWidth="1"/>
    <col min="9" max="9" width="11.28125" style="1" bestFit="1" customWidth="1"/>
    <col min="10" max="10" width="13.140625" style="1" bestFit="1" customWidth="1"/>
    <col min="11" max="11" width="7.7109375" style="1" bestFit="1" customWidth="1"/>
    <col min="12" max="12" width="10.57421875" style="1" customWidth="1"/>
    <col min="13" max="13" width="10.7109375" style="1" customWidth="1"/>
    <col min="14" max="16384" width="9.140625" style="1" customWidth="1"/>
  </cols>
  <sheetData>
    <row r="1" spans="1:2" ht="12.75" customHeight="1">
      <c r="A1" s="4" t="s">
        <v>29</v>
      </c>
      <c r="B1" s="4"/>
    </row>
    <row r="2" spans="1:2" ht="12.75" customHeight="1">
      <c r="A2" s="4"/>
      <c r="B2" s="4"/>
    </row>
    <row r="3" spans="1:15" ht="12.75" customHeight="1">
      <c r="A3" s="16" t="s">
        <v>27</v>
      </c>
      <c r="B3" s="20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16"/>
      <c r="B4" s="18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1" t="s">
        <v>3</v>
      </c>
    </row>
    <row r="5" spans="1:15" ht="63.75" customHeight="1">
      <c r="A5" s="17"/>
      <c r="B5" s="5" t="s">
        <v>17</v>
      </c>
      <c r="C5" s="5" t="s">
        <v>6</v>
      </c>
      <c r="D5" s="5" t="s">
        <v>7</v>
      </c>
      <c r="E5" s="5" t="s">
        <v>2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4</v>
      </c>
      <c r="O5" s="22"/>
    </row>
    <row r="6" spans="1:15" ht="12.75" customHeight="1">
      <c r="A6" s="1" t="s">
        <v>18</v>
      </c>
      <c r="B6" s="10">
        <v>1</v>
      </c>
      <c r="C6" s="10">
        <v>73</v>
      </c>
      <c r="D6" s="10">
        <v>10</v>
      </c>
      <c r="E6" s="10">
        <v>182</v>
      </c>
      <c r="F6" s="10">
        <v>149</v>
      </c>
      <c r="G6" s="10">
        <v>14</v>
      </c>
      <c r="H6" s="10">
        <v>244</v>
      </c>
      <c r="I6" s="10">
        <v>13</v>
      </c>
      <c r="J6" s="10">
        <v>318</v>
      </c>
      <c r="K6" s="10">
        <v>25</v>
      </c>
      <c r="L6" s="10">
        <v>27</v>
      </c>
      <c r="M6" s="10">
        <v>43</v>
      </c>
      <c r="N6" s="10">
        <v>48</v>
      </c>
      <c r="O6" s="11">
        <f>SUM(B6:N6)</f>
        <v>1147</v>
      </c>
    </row>
    <row r="7" spans="1:15" ht="12.75" customHeight="1">
      <c r="A7" s="1" t="s">
        <v>19</v>
      </c>
      <c r="B7" s="10">
        <v>1</v>
      </c>
      <c r="C7" s="10">
        <v>76</v>
      </c>
      <c r="D7" s="10">
        <v>18</v>
      </c>
      <c r="E7" s="10">
        <v>214</v>
      </c>
      <c r="F7" s="10">
        <v>150</v>
      </c>
      <c r="G7" s="10">
        <v>17</v>
      </c>
      <c r="H7" s="10">
        <v>213</v>
      </c>
      <c r="I7" s="10">
        <v>17</v>
      </c>
      <c r="J7" s="10">
        <v>233</v>
      </c>
      <c r="K7" s="10">
        <v>15</v>
      </c>
      <c r="L7" s="10">
        <v>55</v>
      </c>
      <c r="M7" s="10">
        <v>36</v>
      </c>
      <c r="N7" s="10">
        <v>39</v>
      </c>
      <c r="O7" s="11">
        <f aca="true" t="shared" si="0" ref="O7:O14">SUM(B7:N7)</f>
        <v>1084</v>
      </c>
    </row>
    <row r="8" spans="1:15" ht="12.75" customHeight="1">
      <c r="A8" s="1" t="s">
        <v>20</v>
      </c>
      <c r="B8" s="10">
        <v>0</v>
      </c>
      <c r="C8" s="10">
        <v>15</v>
      </c>
      <c r="D8" s="10">
        <v>14</v>
      </c>
      <c r="E8" s="10">
        <v>80</v>
      </c>
      <c r="F8" s="10">
        <v>35</v>
      </c>
      <c r="G8" s="10">
        <v>12</v>
      </c>
      <c r="H8" s="10">
        <v>68</v>
      </c>
      <c r="I8" s="10">
        <v>8</v>
      </c>
      <c r="J8" s="10">
        <v>45</v>
      </c>
      <c r="K8" s="10">
        <v>5</v>
      </c>
      <c r="L8" s="10">
        <v>11</v>
      </c>
      <c r="M8" s="10">
        <v>13</v>
      </c>
      <c r="N8" s="10">
        <v>9</v>
      </c>
      <c r="O8" s="11">
        <f t="shared" si="0"/>
        <v>315</v>
      </c>
    </row>
    <row r="9" spans="1:15" ht="12.75" customHeight="1">
      <c r="A9" s="1" t="s">
        <v>21</v>
      </c>
      <c r="B9" s="10">
        <v>0</v>
      </c>
      <c r="C9" s="10">
        <v>96</v>
      </c>
      <c r="D9" s="10">
        <v>20</v>
      </c>
      <c r="E9" s="10">
        <v>347</v>
      </c>
      <c r="F9" s="10">
        <v>296</v>
      </c>
      <c r="G9" s="10">
        <v>40</v>
      </c>
      <c r="H9" s="10">
        <v>180</v>
      </c>
      <c r="I9" s="10">
        <v>40</v>
      </c>
      <c r="J9" s="10">
        <v>470</v>
      </c>
      <c r="K9" s="10">
        <v>17</v>
      </c>
      <c r="L9" s="10">
        <v>106</v>
      </c>
      <c r="M9" s="10">
        <v>31</v>
      </c>
      <c r="N9" s="10">
        <v>55</v>
      </c>
      <c r="O9" s="11">
        <f t="shared" si="0"/>
        <v>1698</v>
      </c>
    </row>
    <row r="10" spans="1:15" ht="12.75" customHeight="1">
      <c r="A10" s="1" t="s">
        <v>22</v>
      </c>
      <c r="B10" s="10">
        <v>2</v>
      </c>
      <c r="C10" s="10">
        <v>72</v>
      </c>
      <c r="D10" s="10">
        <v>11</v>
      </c>
      <c r="E10" s="10">
        <v>221</v>
      </c>
      <c r="F10" s="10">
        <v>244</v>
      </c>
      <c r="G10" s="10">
        <v>37</v>
      </c>
      <c r="H10" s="10">
        <v>298</v>
      </c>
      <c r="I10" s="10">
        <v>21</v>
      </c>
      <c r="J10" s="10">
        <v>330</v>
      </c>
      <c r="K10" s="10">
        <v>17</v>
      </c>
      <c r="L10" s="10">
        <v>62</v>
      </c>
      <c r="M10" s="10">
        <v>40</v>
      </c>
      <c r="N10" s="10">
        <v>54</v>
      </c>
      <c r="O10" s="11">
        <f t="shared" si="0"/>
        <v>1409</v>
      </c>
    </row>
    <row r="11" spans="1:15" ht="12.75" customHeight="1">
      <c r="A11" s="1" t="s">
        <v>23</v>
      </c>
      <c r="B11" s="10">
        <v>1</v>
      </c>
      <c r="C11" s="10">
        <v>94</v>
      </c>
      <c r="D11" s="10">
        <v>14</v>
      </c>
      <c r="E11" s="10">
        <v>202</v>
      </c>
      <c r="F11" s="10">
        <v>189</v>
      </c>
      <c r="G11" s="10">
        <v>12</v>
      </c>
      <c r="H11" s="10">
        <v>201</v>
      </c>
      <c r="I11" s="10">
        <v>11</v>
      </c>
      <c r="J11" s="10">
        <v>165</v>
      </c>
      <c r="K11" s="10">
        <v>6</v>
      </c>
      <c r="L11" s="10">
        <v>32</v>
      </c>
      <c r="M11" s="10">
        <v>16</v>
      </c>
      <c r="N11" s="10">
        <v>32</v>
      </c>
      <c r="O11" s="11">
        <f t="shared" si="0"/>
        <v>975</v>
      </c>
    </row>
    <row r="12" spans="1:15" ht="12.75" customHeight="1">
      <c r="A12" s="1" t="s">
        <v>24</v>
      </c>
      <c r="B12" s="10">
        <v>0</v>
      </c>
      <c r="C12" s="10">
        <v>74</v>
      </c>
      <c r="D12" s="10">
        <v>4</v>
      </c>
      <c r="E12" s="10">
        <v>147</v>
      </c>
      <c r="F12" s="10">
        <v>152</v>
      </c>
      <c r="G12" s="10">
        <v>10</v>
      </c>
      <c r="H12" s="10">
        <v>76</v>
      </c>
      <c r="I12" s="10">
        <v>20</v>
      </c>
      <c r="J12" s="10">
        <v>161</v>
      </c>
      <c r="K12" s="10">
        <v>6</v>
      </c>
      <c r="L12" s="10">
        <v>31</v>
      </c>
      <c r="M12" s="10">
        <v>8</v>
      </c>
      <c r="N12" s="10">
        <v>39</v>
      </c>
      <c r="O12" s="11">
        <f t="shared" si="0"/>
        <v>728</v>
      </c>
    </row>
    <row r="13" spans="1:15" ht="12.75" customHeight="1">
      <c r="A13" s="1" t="s">
        <v>25</v>
      </c>
      <c r="B13" s="10">
        <v>0</v>
      </c>
      <c r="C13" s="10">
        <v>15</v>
      </c>
      <c r="D13" s="10">
        <v>3</v>
      </c>
      <c r="E13" s="10">
        <v>32</v>
      </c>
      <c r="F13" s="10">
        <v>42</v>
      </c>
      <c r="G13" s="10">
        <v>3</v>
      </c>
      <c r="H13" s="10">
        <v>93</v>
      </c>
      <c r="I13" s="10">
        <v>2</v>
      </c>
      <c r="J13" s="10">
        <v>63</v>
      </c>
      <c r="K13" s="10">
        <v>4</v>
      </c>
      <c r="L13" s="10">
        <v>7</v>
      </c>
      <c r="M13" s="10">
        <v>12</v>
      </c>
      <c r="N13" s="10">
        <v>4</v>
      </c>
      <c r="O13" s="11">
        <f t="shared" si="0"/>
        <v>280</v>
      </c>
    </row>
    <row r="14" spans="1:15" ht="12.75" customHeight="1">
      <c r="A14" s="1" t="s">
        <v>26</v>
      </c>
      <c r="B14" s="10">
        <v>1</v>
      </c>
      <c r="C14" s="10">
        <v>96</v>
      </c>
      <c r="D14" s="10">
        <v>16</v>
      </c>
      <c r="E14" s="10">
        <v>390</v>
      </c>
      <c r="F14" s="10">
        <v>543</v>
      </c>
      <c r="G14" s="10">
        <v>40</v>
      </c>
      <c r="H14" s="10">
        <v>307</v>
      </c>
      <c r="I14" s="10">
        <v>89</v>
      </c>
      <c r="J14" s="10">
        <v>1070</v>
      </c>
      <c r="K14" s="10">
        <v>38</v>
      </c>
      <c r="L14" s="10">
        <v>266</v>
      </c>
      <c r="M14" s="10">
        <v>59</v>
      </c>
      <c r="N14" s="10">
        <v>222</v>
      </c>
      <c r="O14" s="11">
        <f t="shared" si="0"/>
        <v>3137</v>
      </c>
    </row>
    <row r="15" spans="1:15" ht="12.75" customHeight="1">
      <c r="A15" s="3" t="s">
        <v>0</v>
      </c>
      <c r="B15" s="12">
        <f>SUM(B6:B14)</f>
        <v>6</v>
      </c>
      <c r="C15" s="12">
        <f>SUM(C6:C14)</f>
        <v>611</v>
      </c>
      <c r="D15" s="12">
        <f aca="true" t="shared" si="1" ref="D15:O15">SUM(D6:D14)</f>
        <v>110</v>
      </c>
      <c r="E15" s="12">
        <f t="shared" si="1"/>
        <v>1815</v>
      </c>
      <c r="F15" s="12">
        <f t="shared" si="1"/>
        <v>1800</v>
      </c>
      <c r="G15" s="12">
        <f t="shared" si="1"/>
        <v>185</v>
      </c>
      <c r="H15" s="12">
        <f t="shared" si="1"/>
        <v>1680</v>
      </c>
      <c r="I15" s="12">
        <f t="shared" si="1"/>
        <v>221</v>
      </c>
      <c r="J15" s="12">
        <f t="shared" si="1"/>
        <v>2855</v>
      </c>
      <c r="K15" s="12">
        <f t="shared" si="1"/>
        <v>133</v>
      </c>
      <c r="L15" s="12">
        <f t="shared" si="1"/>
        <v>597</v>
      </c>
      <c r="M15" s="12">
        <f t="shared" si="1"/>
        <v>258</v>
      </c>
      <c r="N15" s="12">
        <f t="shared" si="1"/>
        <v>502</v>
      </c>
      <c r="O15" s="12">
        <f t="shared" si="1"/>
        <v>10773</v>
      </c>
    </row>
    <row r="16" spans="2:15" ht="12.75" customHeight="1">
      <c r="B16" s="18" t="s">
        <v>16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 customHeight="1">
      <c r="A17" s="1" t="s">
        <v>18</v>
      </c>
      <c r="B17" s="13">
        <v>0</v>
      </c>
      <c r="C17" s="13">
        <v>58</v>
      </c>
      <c r="D17" s="13">
        <v>0</v>
      </c>
      <c r="E17" s="13">
        <v>143</v>
      </c>
      <c r="F17" s="13">
        <v>13</v>
      </c>
      <c r="G17" s="13">
        <v>6</v>
      </c>
      <c r="H17" s="13">
        <v>10</v>
      </c>
      <c r="I17" s="13">
        <v>2</v>
      </c>
      <c r="J17" s="13">
        <v>52</v>
      </c>
      <c r="K17" s="13">
        <v>1</v>
      </c>
      <c r="L17" s="13">
        <v>1</v>
      </c>
      <c r="M17" s="13">
        <v>4</v>
      </c>
      <c r="N17" s="13">
        <v>28</v>
      </c>
      <c r="O17" s="11">
        <f>SUM(B17:N17)</f>
        <v>318</v>
      </c>
    </row>
    <row r="18" spans="1:15" ht="12.75" customHeight="1">
      <c r="A18" s="1" t="s">
        <v>19</v>
      </c>
      <c r="B18" s="13">
        <v>0</v>
      </c>
      <c r="C18" s="13">
        <v>64</v>
      </c>
      <c r="D18" s="13">
        <v>1</v>
      </c>
      <c r="E18" s="13">
        <v>189</v>
      </c>
      <c r="F18" s="13">
        <v>19</v>
      </c>
      <c r="G18" s="13">
        <v>9</v>
      </c>
      <c r="H18" s="13">
        <v>9</v>
      </c>
      <c r="I18" s="13">
        <v>8</v>
      </c>
      <c r="J18" s="13">
        <v>31</v>
      </c>
      <c r="K18" s="13">
        <v>3</v>
      </c>
      <c r="L18" s="13">
        <v>1</v>
      </c>
      <c r="M18" s="13">
        <v>4</v>
      </c>
      <c r="N18" s="13">
        <v>25</v>
      </c>
      <c r="O18" s="11">
        <f aca="true" t="shared" si="2" ref="O18:O25">SUM(B18:N18)</f>
        <v>363</v>
      </c>
    </row>
    <row r="19" spans="1:15" ht="12.75" customHeight="1">
      <c r="A19" s="1" t="s">
        <v>20</v>
      </c>
      <c r="B19" s="13">
        <v>0</v>
      </c>
      <c r="C19" s="13">
        <v>8</v>
      </c>
      <c r="D19" s="13">
        <v>1</v>
      </c>
      <c r="E19" s="13">
        <v>71</v>
      </c>
      <c r="F19" s="13">
        <v>3</v>
      </c>
      <c r="G19" s="13">
        <v>10</v>
      </c>
      <c r="H19" s="13">
        <v>1</v>
      </c>
      <c r="I19" s="13">
        <v>3</v>
      </c>
      <c r="J19" s="13">
        <v>6</v>
      </c>
      <c r="K19" s="13">
        <v>0</v>
      </c>
      <c r="L19" s="13">
        <v>0</v>
      </c>
      <c r="M19" s="13">
        <v>2</v>
      </c>
      <c r="N19" s="13">
        <v>6</v>
      </c>
      <c r="O19" s="11">
        <f t="shared" si="2"/>
        <v>111</v>
      </c>
    </row>
    <row r="20" spans="1:15" ht="12.75" customHeight="1">
      <c r="A20" s="1" t="s">
        <v>21</v>
      </c>
      <c r="B20" s="13">
        <v>0</v>
      </c>
      <c r="C20" s="13">
        <v>70</v>
      </c>
      <c r="D20" s="13">
        <v>0</v>
      </c>
      <c r="E20" s="13">
        <v>272</v>
      </c>
      <c r="F20" s="13">
        <v>63</v>
      </c>
      <c r="G20" s="13">
        <v>27</v>
      </c>
      <c r="H20" s="13">
        <v>7</v>
      </c>
      <c r="I20" s="13">
        <v>6</v>
      </c>
      <c r="J20" s="13">
        <v>37</v>
      </c>
      <c r="K20" s="13">
        <v>0</v>
      </c>
      <c r="L20" s="13">
        <v>1</v>
      </c>
      <c r="M20" s="13">
        <v>3</v>
      </c>
      <c r="N20" s="13">
        <v>40</v>
      </c>
      <c r="O20" s="11">
        <f t="shared" si="2"/>
        <v>526</v>
      </c>
    </row>
    <row r="21" spans="1:15" ht="12.75" customHeight="1">
      <c r="A21" s="1" t="s">
        <v>22</v>
      </c>
      <c r="B21" s="13">
        <v>1</v>
      </c>
      <c r="C21" s="13">
        <v>60</v>
      </c>
      <c r="D21" s="13">
        <v>0</v>
      </c>
      <c r="E21" s="13">
        <v>178</v>
      </c>
      <c r="F21" s="13">
        <v>23</v>
      </c>
      <c r="G21" s="13">
        <v>29</v>
      </c>
      <c r="H21" s="13">
        <v>6</v>
      </c>
      <c r="I21" s="13">
        <v>3</v>
      </c>
      <c r="J21" s="13">
        <v>36</v>
      </c>
      <c r="K21" s="13">
        <v>1</v>
      </c>
      <c r="L21" s="13">
        <v>0</v>
      </c>
      <c r="M21" s="13">
        <v>2</v>
      </c>
      <c r="N21" s="13">
        <v>42</v>
      </c>
      <c r="O21" s="11">
        <f t="shared" si="2"/>
        <v>381</v>
      </c>
    </row>
    <row r="22" spans="1:15" ht="12.75" customHeight="1">
      <c r="A22" s="1" t="s">
        <v>23</v>
      </c>
      <c r="B22" s="13">
        <v>0</v>
      </c>
      <c r="C22" s="13">
        <v>65</v>
      </c>
      <c r="D22" s="13">
        <v>2</v>
      </c>
      <c r="E22" s="13">
        <v>171</v>
      </c>
      <c r="F22" s="13">
        <v>26</v>
      </c>
      <c r="G22" s="13">
        <v>8</v>
      </c>
      <c r="H22" s="13">
        <v>6</v>
      </c>
      <c r="I22" s="13">
        <v>2</v>
      </c>
      <c r="J22" s="13">
        <v>14</v>
      </c>
      <c r="K22" s="13">
        <v>1</v>
      </c>
      <c r="L22" s="13">
        <v>0</v>
      </c>
      <c r="M22" s="13">
        <v>4</v>
      </c>
      <c r="N22" s="13">
        <v>27</v>
      </c>
      <c r="O22" s="11">
        <f t="shared" si="2"/>
        <v>326</v>
      </c>
    </row>
    <row r="23" spans="1:15" ht="12.75" customHeight="1">
      <c r="A23" s="1" t="s">
        <v>24</v>
      </c>
      <c r="B23" s="13">
        <v>0</v>
      </c>
      <c r="C23" s="13">
        <v>48</v>
      </c>
      <c r="D23" s="13">
        <v>1</v>
      </c>
      <c r="E23" s="13">
        <v>133</v>
      </c>
      <c r="F23" s="13">
        <v>23</v>
      </c>
      <c r="G23" s="13">
        <v>6</v>
      </c>
      <c r="H23" s="13">
        <v>2</v>
      </c>
      <c r="I23" s="13">
        <v>6</v>
      </c>
      <c r="J23" s="13">
        <v>26</v>
      </c>
      <c r="K23" s="13">
        <v>1</v>
      </c>
      <c r="L23" s="13">
        <v>0</v>
      </c>
      <c r="M23" s="13">
        <v>3</v>
      </c>
      <c r="N23" s="13">
        <v>36</v>
      </c>
      <c r="O23" s="11">
        <f t="shared" si="2"/>
        <v>285</v>
      </c>
    </row>
    <row r="24" spans="1:15" ht="12.75" customHeight="1">
      <c r="A24" s="1" t="s">
        <v>25</v>
      </c>
      <c r="B24" s="13">
        <v>0</v>
      </c>
      <c r="C24" s="13">
        <v>12</v>
      </c>
      <c r="D24" s="13">
        <v>0</v>
      </c>
      <c r="E24" s="13">
        <v>30</v>
      </c>
      <c r="F24" s="13">
        <v>1</v>
      </c>
      <c r="G24" s="13">
        <v>2</v>
      </c>
      <c r="H24" s="13">
        <v>2</v>
      </c>
      <c r="I24" s="13">
        <v>0</v>
      </c>
      <c r="J24" s="13">
        <v>11</v>
      </c>
      <c r="K24" s="13">
        <v>0</v>
      </c>
      <c r="L24" s="13">
        <v>0</v>
      </c>
      <c r="M24" s="13">
        <v>2</v>
      </c>
      <c r="N24" s="13">
        <v>3</v>
      </c>
      <c r="O24" s="11">
        <f t="shared" si="2"/>
        <v>63</v>
      </c>
    </row>
    <row r="25" spans="1:15" ht="12.75" customHeight="1">
      <c r="A25" s="1" t="s">
        <v>26</v>
      </c>
      <c r="B25" s="13">
        <v>0</v>
      </c>
      <c r="C25" s="13">
        <v>80</v>
      </c>
      <c r="D25" s="13">
        <v>0</v>
      </c>
      <c r="E25" s="13">
        <v>285</v>
      </c>
      <c r="F25" s="13">
        <v>61</v>
      </c>
      <c r="G25" s="13">
        <v>23</v>
      </c>
      <c r="H25" s="13">
        <v>39</v>
      </c>
      <c r="I25" s="13">
        <v>21</v>
      </c>
      <c r="J25" s="13">
        <v>51</v>
      </c>
      <c r="K25" s="13">
        <v>3</v>
      </c>
      <c r="L25" s="13">
        <v>0</v>
      </c>
      <c r="M25" s="13">
        <v>8</v>
      </c>
      <c r="N25" s="13">
        <v>187</v>
      </c>
      <c r="O25" s="11">
        <f t="shared" si="2"/>
        <v>758</v>
      </c>
    </row>
    <row r="26" spans="1:15" ht="12.75" customHeight="1">
      <c r="A26" s="3" t="s">
        <v>0</v>
      </c>
      <c r="B26" s="14">
        <f aca="true" t="shared" si="3" ref="B26:O26">SUM(B17:B25)</f>
        <v>1</v>
      </c>
      <c r="C26" s="14">
        <f t="shared" si="3"/>
        <v>465</v>
      </c>
      <c r="D26" s="14">
        <f t="shared" si="3"/>
        <v>5</v>
      </c>
      <c r="E26" s="14">
        <f t="shared" si="3"/>
        <v>1472</v>
      </c>
      <c r="F26" s="14">
        <f t="shared" si="3"/>
        <v>232</v>
      </c>
      <c r="G26" s="14">
        <f t="shared" si="3"/>
        <v>120</v>
      </c>
      <c r="H26" s="14">
        <f t="shared" si="3"/>
        <v>82</v>
      </c>
      <c r="I26" s="14">
        <f t="shared" si="3"/>
        <v>51</v>
      </c>
      <c r="J26" s="14">
        <f t="shared" si="3"/>
        <v>264</v>
      </c>
      <c r="K26" s="14">
        <f t="shared" si="3"/>
        <v>10</v>
      </c>
      <c r="L26" s="14">
        <f t="shared" si="3"/>
        <v>3</v>
      </c>
      <c r="M26" s="14">
        <f t="shared" si="3"/>
        <v>32</v>
      </c>
      <c r="N26" s="14">
        <f t="shared" si="3"/>
        <v>394</v>
      </c>
      <c r="O26" s="14">
        <f t="shared" si="3"/>
        <v>3131</v>
      </c>
    </row>
    <row r="27" spans="1:15" ht="12.7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 customHeight="1">
      <c r="A30" s="15" t="s">
        <v>27</v>
      </c>
      <c r="B30" s="20" t="s">
        <v>31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2.75" customHeight="1">
      <c r="A31" s="16"/>
      <c r="B31" s="18" t="s">
        <v>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1" t="s">
        <v>3</v>
      </c>
    </row>
    <row r="32" spans="1:15" ht="63.75" customHeight="1">
      <c r="A32" s="17"/>
      <c r="B32" s="5" t="s">
        <v>17</v>
      </c>
      <c r="C32" s="5" t="s">
        <v>6</v>
      </c>
      <c r="D32" s="5" t="s">
        <v>7</v>
      </c>
      <c r="E32" s="5" t="s">
        <v>2</v>
      </c>
      <c r="F32" s="5" t="s">
        <v>8</v>
      </c>
      <c r="G32" s="5" t="s">
        <v>9</v>
      </c>
      <c r="H32" s="5" t="s">
        <v>10</v>
      </c>
      <c r="I32" s="5" t="s">
        <v>11</v>
      </c>
      <c r="J32" s="5" t="s">
        <v>12</v>
      </c>
      <c r="K32" s="5" t="s">
        <v>13</v>
      </c>
      <c r="L32" s="5" t="s">
        <v>14</v>
      </c>
      <c r="M32" s="5" t="s">
        <v>15</v>
      </c>
      <c r="N32" s="5" t="s">
        <v>4</v>
      </c>
      <c r="O32" s="22"/>
    </row>
    <row r="33" spans="1:15" ht="12.75" customHeight="1">
      <c r="A33" s="1" t="s">
        <v>18</v>
      </c>
      <c r="B33" s="13">
        <v>2</v>
      </c>
      <c r="C33" s="13">
        <v>77</v>
      </c>
      <c r="D33" s="13">
        <v>10</v>
      </c>
      <c r="E33" s="13">
        <v>178</v>
      </c>
      <c r="F33" s="13">
        <v>138</v>
      </c>
      <c r="G33" s="13">
        <v>17</v>
      </c>
      <c r="H33" s="13">
        <v>235</v>
      </c>
      <c r="I33" s="13">
        <v>9</v>
      </c>
      <c r="J33" s="13">
        <v>320</v>
      </c>
      <c r="K33" s="13">
        <v>29</v>
      </c>
      <c r="L33" s="13">
        <v>26</v>
      </c>
      <c r="M33" s="13">
        <v>44</v>
      </c>
      <c r="N33" s="13">
        <v>52</v>
      </c>
      <c r="O33" s="11">
        <f>SUM(B33:N33)</f>
        <v>1137</v>
      </c>
    </row>
    <row r="34" spans="1:15" ht="12.75" customHeight="1">
      <c r="A34" s="1" t="s">
        <v>19</v>
      </c>
      <c r="B34" s="13">
        <v>2</v>
      </c>
      <c r="C34" s="13">
        <v>70</v>
      </c>
      <c r="D34" s="13">
        <v>18</v>
      </c>
      <c r="E34" s="13">
        <v>223</v>
      </c>
      <c r="F34" s="13">
        <v>153</v>
      </c>
      <c r="G34" s="13">
        <v>15</v>
      </c>
      <c r="H34" s="13">
        <v>208</v>
      </c>
      <c r="I34" s="13">
        <v>16</v>
      </c>
      <c r="J34" s="13">
        <v>235</v>
      </c>
      <c r="K34" s="13">
        <v>16</v>
      </c>
      <c r="L34" s="13">
        <v>58</v>
      </c>
      <c r="M34" s="13">
        <v>30</v>
      </c>
      <c r="N34" s="13">
        <v>39</v>
      </c>
      <c r="O34" s="11">
        <f aca="true" t="shared" si="4" ref="O34:O41">SUM(B34:N34)</f>
        <v>1083</v>
      </c>
    </row>
    <row r="35" spans="1:15" ht="12.75" customHeight="1">
      <c r="A35" s="1" t="s">
        <v>20</v>
      </c>
      <c r="B35" s="13">
        <v>0</v>
      </c>
      <c r="C35" s="13">
        <v>19</v>
      </c>
      <c r="D35" s="13">
        <v>14</v>
      </c>
      <c r="E35" s="13">
        <v>74</v>
      </c>
      <c r="F35" s="13">
        <v>36</v>
      </c>
      <c r="G35" s="13">
        <v>14</v>
      </c>
      <c r="H35" s="13">
        <v>77</v>
      </c>
      <c r="I35" s="13">
        <v>8</v>
      </c>
      <c r="J35" s="13">
        <v>39</v>
      </c>
      <c r="K35" s="13">
        <v>8</v>
      </c>
      <c r="L35" s="13">
        <v>11</v>
      </c>
      <c r="M35" s="13">
        <v>13</v>
      </c>
      <c r="N35" s="13">
        <v>9</v>
      </c>
      <c r="O35" s="11">
        <f t="shared" si="4"/>
        <v>322</v>
      </c>
    </row>
    <row r="36" spans="1:15" ht="12.75" customHeight="1">
      <c r="A36" s="1" t="s">
        <v>21</v>
      </c>
      <c r="B36" s="13">
        <v>0</v>
      </c>
      <c r="C36" s="13">
        <v>105</v>
      </c>
      <c r="D36" s="13">
        <v>23</v>
      </c>
      <c r="E36" s="13">
        <v>357</v>
      </c>
      <c r="F36" s="13">
        <v>298</v>
      </c>
      <c r="G36" s="13">
        <v>39</v>
      </c>
      <c r="H36" s="13">
        <v>183</v>
      </c>
      <c r="I36" s="13">
        <v>41</v>
      </c>
      <c r="J36" s="13">
        <v>504</v>
      </c>
      <c r="K36" s="13">
        <v>22</v>
      </c>
      <c r="L36" s="13">
        <v>108</v>
      </c>
      <c r="M36" s="13">
        <v>33</v>
      </c>
      <c r="N36" s="13">
        <v>62</v>
      </c>
      <c r="O36" s="11">
        <f t="shared" si="4"/>
        <v>1775</v>
      </c>
    </row>
    <row r="37" spans="1:15" ht="12.75" customHeight="1">
      <c r="A37" s="1" t="s">
        <v>22</v>
      </c>
      <c r="B37" s="13">
        <v>2</v>
      </c>
      <c r="C37" s="13">
        <v>75</v>
      </c>
      <c r="D37" s="13">
        <v>10</v>
      </c>
      <c r="E37" s="13">
        <v>233</v>
      </c>
      <c r="F37" s="13">
        <v>233</v>
      </c>
      <c r="G37" s="13">
        <v>34</v>
      </c>
      <c r="H37" s="13">
        <v>293</v>
      </c>
      <c r="I37" s="13">
        <v>18</v>
      </c>
      <c r="J37" s="13">
        <v>332</v>
      </c>
      <c r="K37" s="13">
        <v>19</v>
      </c>
      <c r="L37" s="13">
        <v>64</v>
      </c>
      <c r="M37" s="13">
        <v>42</v>
      </c>
      <c r="N37" s="13">
        <v>57</v>
      </c>
      <c r="O37" s="11">
        <f t="shared" si="4"/>
        <v>1412</v>
      </c>
    </row>
    <row r="38" spans="1:15" ht="12.75" customHeight="1">
      <c r="A38" s="1" t="s">
        <v>23</v>
      </c>
      <c r="B38" s="13">
        <v>1</v>
      </c>
      <c r="C38" s="13">
        <v>94</v>
      </c>
      <c r="D38" s="13">
        <v>14</v>
      </c>
      <c r="E38" s="13">
        <v>209</v>
      </c>
      <c r="F38" s="13">
        <v>189</v>
      </c>
      <c r="G38" s="13">
        <v>11</v>
      </c>
      <c r="H38" s="13">
        <v>200</v>
      </c>
      <c r="I38" s="13">
        <v>12</v>
      </c>
      <c r="J38" s="13">
        <v>174</v>
      </c>
      <c r="K38" s="13">
        <v>7</v>
      </c>
      <c r="L38" s="13">
        <v>36</v>
      </c>
      <c r="M38" s="13">
        <v>16</v>
      </c>
      <c r="N38" s="13">
        <v>35</v>
      </c>
      <c r="O38" s="11">
        <f t="shared" si="4"/>
        <v>998</v>
      </c>
    </row>
    <row r="39" spans="1:15" ht="12.75" customHeight="1">
      <c r="A39" s="1" t="s">
        <v>24</v>
      </c>
      <c r="B39" s="13">
        <v>0</v>
      </c>
      <c r="C39" s="13">
        <v>72</v>
      </c>
      <c r="D39" s="13">
        <v>4</v>
      </c>
      <c r="E39" s="13">
        <v>150</v>
      </c>
      <c r="F39" s="13">
        <v>144</v>
      </c>
      <c r="G39" s="13">
        <v>10</v>
      </c>
      <c r="H39" s="13">
        <v>72</v>
      </c>
      <c r="I39" s="13">
        <v>20</v>
      </c>
      <c r="J39" s="13">
        <v>164</v>
      </c>
      <c r="K39" s="13">
        <v>4</v>
      </c>
      <c r="L39" s="13">
        <v>32</v>
      </c>
      <c r="M39" s="13">
        <v>9</v>
      </c>
      <c r="N39" s="13">
        <v>37</v>
      </c>
      <c r="O39" s="11">
        <f t="shared" si="4"/>
        <v>718</v>
      </c>
    </row>
    <row r="40" spans="1:15" ht="12.75" customHeight="1">
      <c r="A40" s="1" t="s">
        <v>25</v>
      </c>
      <c r="B40" s="13">
        <v>0</v>
      </c>
      <c r="C40" s="13">
        <v>14</v>
      </c>
      <c r="D40" s="13">
        <v>2</v>
      </c>
      <c r="E40" s="13">
        <v>28</v>
      </c>
      <c r="F40" s="13">
        <v>40</v>
      </c>
      <c r="G40" s="13">
        <v>4</v>
      </c>
      <c r="H40" s="13">
        <v>91</v>
      </c>
      <c r="I40" s="13">
        <v>2</v>
      </c>
      <c r="J40" s="13">
        <v>68</v>
      </c>
      <c r="K40" s="13">
        <v>4</v>
      </c>
      <c r="L40" s="13">
        <v>8</v>
      </c>
      <c r="M40" s="13">
        <v>11</v>
      </c>
      <c r="N40" s="13">
        <v>5</v>
      </c>
      <c r="O40" s="11">
        <f t="shared" si="4"/>
        <v>277</v>
      </c>
    </row>
    <row r="41" spans="1:15" ht="12.75" customHeight="1">
      <c r="A41" s="1" t="s">
        <v>26</v>
      </c>
      <c r="B41" s="13">
        <v>1</v>
      </c>
      <c r="C41" s="13">
        <v>90</v>
      </c>
      <c r="D41" s="13">
        <v>18</v>
      </c>
      <c r="E41" s="13">
        <v>392</v>
      </c>
      <c r="F41" s="13">
        <v>507</v>
      </c>
      <c r="G41" s="13">
        <v>35</v>
      </c>
      <c r="H41" s="13">
        <v>295</v>
      </c>
      <c r="I41" s="13">
        <v>95</v>
      </c>
      <c r="J41" s="13">
        <v>1080</v>
      </c>
      <c r="K41" s="13">
        <v>37</v>
      </c>
      <c r="L41" s="13">
        <v>266</v>
      </c>
      <c r="M41" s="13">
        <v>54</v>
      </c>
      <c r="N41" s="13">
        <v>221</v>
      </c>
      <c r="O41" s="11">
        <f t="shared" si="4"/>
        <v>3091</v>
      </c>
    </row>
    <row r="42" spans="1:15" ht="12.75" customHeight="1">
      <c r="A42" s="3" t="s">
        <v>0</v>
      </c>
      <c r="B42" s="14">
        <f>SUM(B33:B41)</f>
        <v>8</v>
      </c>
      <c r="C42" s="14">
        <f>SUM(C33:C41)</f>
        <v>616</v>
      </c>
      <c r="D42" s="14">
        <f aca="true" t="shared" si="5" ref="D42:O42">SUM(D33:D41)</f>
        <v>113</v>
      </c>
      <c r="E42" s="14">
        <f t="shared" si="5"/>
        <v>1844</v>
      </c>
      <c r="F42" s="14">
        <f t="shared" si="5"/>
        <v>1738</v>
      </c>
      <c r="G42" s="14">
        <f t="shared" si="5"/>
        <v>179</v>
      </c>
      <c r="H42" s="14">
        <f t="shared" si="5"/>
        <v>1654</v>
      </c>
      <c r="I42" s="14">
        <f t="shared" si="5"/>
        <v>221</v>
      </c>
      <c r="J42" s="14">
        <f t="shared" si="5"/>
        <v>2916</v>
      </c>
      <c r="K42" s="14">
        <f t="shared" si="5"/>
        <v>146</v>
      </c>
      <c r="L42" s="14">
        <f t="shared" si="5"/>
        <v>609</v>
      </c>
      <c r="M42" s="14">
        <f t="shared" si="5"/>
        <v>252</v>
      </c>
      <c r="N42" s="14">
        <f t="shared" si="5"/>
        <v>517</v>
      </c>
      <c r="O42" s="14">
        <f t="shared" si="5"/>
        <v>10813</v>
      </c>
    </row>
    <row r="43" spans="2:15" ht="12.75" customHeight="1">
      <c r="B43" s="18" t="s">
        <v>16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2.75" customHeight="1">
      <c r="A44" s="1" t="s">
        <v>18</v>
      </c>
      <c r="B44" s="13">
        <v>0</v>
      </c>
      <c r="C44" s="13">
        <v>63</v>
      </c>
      <c r="D44" s="13">
        <v>0</v>
      </c>
      <c r="E44" s="13">
        <v>143</v>
      </c>
      <c r="F44" s="13">
        <v>12</v>
      </c>
      <c r="G44" s="13">
        <v>8</v>
      </c>
      <c r="H44" s="13">
        <v>11</v>
      </c>
      <c r="I44" s="13">
        <v>1</v>
      </c>
      <c r="J44" s="13">
        <v>47</v>
      </c>
      <c r="K44" s="13">
        <v>1</v>
      </c>
      <c r="L44" s="13">
        <v>0</v>
      </c>
      <c r="M44" s="13">
        <v>3</v>
      </c>
      <c r="N44" s="13">
        <v>32</v>
      </c>
      <c r="O44" s="11">
        <f>SUM(B44:N44)</f>
        <v>321</v>
      </c>
    </row>
    <row r="45" spans="1:15" ht="12.75" customHeight="1">
      <c r="A45" s="1" t="s">
        <v>19</v>
      </c>
      <c r="B45" s="13">
        <v>0</v>
      </c>
      <c r="C45" s="13">
        <v>59</v>
      </c>
      <c r="D45" s="13">
        <v>1</v>
      </c>
      <c r="E45" s="13">
        <v>199</v>
      </c>
      <c r="F45" s="13">
        <v>22</v>
      </c>
      <c r="G45" s="13">
        <v>9</v>
      </c>
      <c r="H45" s="13">
        <v>9</v>
      </c>
      <c r="I45" s="13">
        <v>7</v>
      </c>
      <c r="J45" s="13">
        <v>30</v>
      </c>
      <c r="K45" s="13">
        <v>4</v>
      </c>
      <c r="L45" s="13">
        <v>1</v>
      </c>
      <c r="M45" s="13">
        <v>4</v>
      </c>
      <c r="N45" s="13">
        <v>28</v>
      </c>
      <c r="O45" s="11">
        <f aca="true" t="shared" si="6" ref="O45:O52">SUM(B45:N45)</f>
        <v>373</v>
      </c>
    </row>
    <row r="46" spans="1:15" ht="12.75" customHeight="1">
      <c r="A46" s="1" t="s">
        <v>20</v>
      </c>
      <c r="B46" s="13">
        <v>0</v>
      </c>
      <c r="C46" s="13">
        <v>12</v>
      </c>
      <c r="D46" s="13">
        <v>1</v>
      </c>
      <c r="E46" s="13">
        <v>69</v>
      </c>
      <c r="F46" s="13">
        <v>4</v>
      </c>
      <c r="G46" s="13">
        <v>11</v>
      </c>
      <c r="H46" s="13">
        <v>1</v>
      </c>
      <c r="I46" s="13">
        <v>4</v>
      </c>
      <c r="J46" s="13">
        <v>6</v>
      </c>
      <c r="K46" s="13">
        <v>0</v>
      </c>
      <c r="L46" s="13">
        <v>0</v>
      </c>
      <c r="M46" s="13">
        <v>2</v>
      </c>
      <c r="N46" s="13">
        <v>6</v>
      </c>
      <c r="O46" s="11">
        <f t="shared" si="6"/>
        <v>116</v>
      </c>
    </row>
    <row r="47" spans="1:15" ht="12.75" customHeight="1">
      <c r="A47" s="1" t="s">
        <v>21</v>
      </c>
      <c r="B47" s="13">
        <v>0</v>
      </c>
      <c r="C47" s="13">
        <v>77</v>
      </c>
      <c r="D47" s="13">
        <v>0</v>
      </c>
      <c r="E47" s="13">
        <v>289</v>
      </c>
      <c r="F47" s="13">
        <v>64</v>
      </c>
      <c r="G47" s="13">
        <v>25</v>
      </c>
      <c r="H47" s="13">
        <v>9</v>
      </c>
      <c r="I47" s="13">
        <v>9</v>
      </c>
      <c r="J47" s="13">
        <v>35</v>
      </c>
      <c r="K47" s="13">
        <v>0</v>
      </c>
      <c r="L47" s="13">
        <v>1</v>
      </c>
      <c r="M47" s="13">
        <v>6</v>
      </c>
      <c r="N47" s="13">
        <v>47</v>
      </c>
      <c r="O47" s="11">
        <f t="shared" si="6"/>
        <v>562</v>
      </c>
    </row>
    <row r="48" spans="1:15" ht="12.75" customHeight="1">
      <c r="A48" s="1" t="s">
        <v>22</v>
      </c>
      <c r="B48" s="13">
        <v>1</v>
      </c>
      <c r="C48" s="13">
        <v>59</v>
      </c>
      <c r="D48" s="13">
        <v>0</v>
      </c>
      <c r="E48" s="13">
        <v>190</v>
      </c>
      <c r="F48" s="13">
        <v>23</v>
      </c>
      <c r="G48" s="13">
        <v>29</v>
      </c>
      <c r="H48" s="13">
        <v>6</v>
      </c>
      <c r="I48" s="13">
        <v>2</v>
      </c>
      <c r="J48" s="13">
        <v>37</v>
      </c>
      <c r="K48" s="13">
        <v>1</v>
      </c>
      <c r="L48" s="13">
        <v>0</v>
      </c>
      <c r="M48" s="13">
        <v>3</v>
      </c>
      <c r="N48" s="13">
        <v>47</v>
      </c>
      <c r="O48" s="11">
        <f t="shared" si="6"/>
        <v>398</v>
      </c>
    </row>
    <row r="49" spans="1:15" ht="12.75" customHeight="1">
      <c r="A49" s="1" t="s">
        <v>23</v>
      </c>
      <c r="B49" s="13">
        <v>0</v>
      </c>
      <c r="C49" s="13">
        <v>67</v>
      </c>
      <c r="D49" s="13">
        <v>2</v>
      </c>
      <c r="E49" s="13">
        <v>181</v>
      </c>
      <c r="F49" s="13">
        <v>25</v>
      </c>
      <c r="G49" s="13">
        <v>8</v>
      </c>
      <c r="H49" s="13">
        <v>7</v>
      </c>
      <c r="I49" s="13">
        <v>3</v>
      </c>
      <c r="J49" s="13">
        <v>16</v>
      </c>
      <c r="K49" s="13">
        <v>1</v>
      </c>
      <c r="L49" s="13">
        <v>0</v>
      </c>
      <c r="M49" s="13">
        <v>4</v>
      </c>
      <c r="N49" s="13">
        <v>31</v>
      </c>
      <c r="O49" s="11">
        <f t="shared" si="6"/>
        <v>345</v>
      </c>
    </row>
    <row r="50" spans="1:15" ht="12.75" customHeight="1">
      <c r="A50" s="1" t="s">
        <v>24</v>
      </c>
      <c r="B50" s="13">
        <v>0</v>
      </c>
      <c r="C50" s="13">
        <v>48</v>
      </c>
      <c r="D50" s="13">
        <v>1</v>
      </c>
      <c r="E50" s="13">
        <v>135</v>
      </c>
      <c r="F50" s="13">
        <v>21</v>
      </c>
      <c r="G50" s="13">
        <v>5</v>
      </c>
      <c r="H50" s="13">
        <v>5</v>
      </c>
      <c r="I50" s="13">
        <v>5</v>
      </c>
      <c r="J50" s="13">
        <v>23</v>
      </c>
      <c r="K50" s="13">
        <v>1</v>
      </c>
      <c r="L50" s="13">
        <v>0</v>
      </c>
      <c r="M50" s="13">
        <v>3</v>
      </c>
      <c r="N50" s="13">
        <v>36</v>
      </c>
      <c r="O50" s="11">
        <f t="shared" si="6"/>
        <v>283</v>
      </c>
    </row>
    <row r="51" spans="1:15" ht="12.75" customHeight="1">
      <c r="A51" s="1" t="s">
        <v>25</v>
      </c>
      <c r="B51" s="13">
        <v>0</v>
      </c>
      <c r="C51" s="13">
        <v>12</v>
      </c>
      <c r="D51" s="13">
        <v>0</v>
      </c>
      <c r="E51" s="13">
        <v>25</v>
      </c>
      <c r="F51" s="13">
        <v>1</v>
      </c>
      <c r="G51" s="13">
        <v>2</v>
      </c>
      <c r="H51" s="13">
        <v>2</v>
      </c>
      <c r="I51" s="13">
        <v>0</v>
      </c>
      <c r="J51" s="13">
        <v>13</v>
      </c>
      <c r="K51" s="13">
        <v>0</v>
      </c>
      <c r="L51" s="13">
        <v>0</v>
      </c>
      <c r="M51" s="13">
        <v>1</v>
      </c>
      <c r="N51" s="13">
        <v>4</v>
      </c>
      <c r="O51" s="11">
        <f t="shared" si="6"/>
        <v>60</v>
      </c>
    </row>
    <row r="52" spans="1:15" ht="12.75" customHeight="1">
      <c r="A52" s="1" t="s">
        <v>26</v>
      </c>
      <c r="B52" s="13">
        <v>0</v>
      </c>
      <c r="C52" s="13">
        <v>76</v>
      </c>
      <c r="D52" s="13">
        <v>0</v>
      </c>
      <c r="E52" s="13">
        <v>294</v>
      </c>
      <c r="F52" s="13">
        <v>58</v>
      </c>
      <c r="G52" s="13">
        <v>20</v>
      </c>
      <c r="H52" s="13">
        <v>39</v>
      </c>
      <c r="I52" s="13">
        <v>24</v>
      </c>
      <c r="J52" s="13">
        <v>51</v>
      </c>
      <c r="K52" s="13">
        <v>3</v>
      </c>
      <c r="L52" s="13">
        <v>0</v>
      </c>
      <c r="M52" s="13">
        <v>6</v>
      </c>
      <c r="N52" s="13">
        <v>191</v>
      </c>
      <c r="O52" s="11">
        <f t="shared" si="6"/>
        <v>762</v>
      </c>
    </row>
    <row r="53" spans="1:15" ht="12.75" customHeight="1">
      <c r="A53" s="3" t="s">
        <v>0</v>
      </c>
      <c r="B53" s="14">
        <f aca="true" t="shared" si="7" ref="B53:O53">SUM(B44:B52)</f>
        <v>1</v>
      </c>
      <c r="C53" s="14">
        <f t="shared" si="7"/>
        <v>473</v>
      </c>
      <c r="D53" s="14">
        <f t="shared" si="7"/>
        <v>5</v>
      </c>
      <c r="E53" s="14">
        <f t="shared" si="7"/>
        <v>1525</v>
      </c>
      <c r="F53" s="14">
        <f t="shared" si="7"/>
        <v>230</v>
      </c>
      <c r="G53" s="14">
        <f t="shared" si="7"/>
        <v>117</v>
      </c>
      <c r="H53" s="14">
        <f t="shared" si="7"/>
        <v>89</v>
      </c>
      <c r="I53" s="14">
        <f t="shared" si="7"/>
        <v>55</v>
      </c>
      <c r="J53" s="14">
        <f t="shared" si="7"/>
        <v>258</v>
      </c>
      <c r="K53" s="14">
        <f t="shared" si="7"/>
        <v>11</v>
      </c>
      <c r="L53" s="14">
        <f t="shared" si="7"/>
        <v>2</v>
      </c>
      <c r="M53" s="14">
        <f t="shared" si="7"/>
        <v>32</v>
      </c>
      <c r="N53" s="14">
        <f t="shared" si="7"/>
        <v>422</v>
      </c>
      <c r="O53" s="14">
        <f t="shared" si="7"/>
        <v>3220</v>
      </c>
    </row>
    <row r="54" spans="1:15" ht="12.75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.75">
      <c r="A55" s="2" t="s">
        <v>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7" ht="11.25">
      <c r="A57" s="9" t="s">
        <v>28</v>
      </c>
    </row>
  </sheetData>
  <sheetProtection/>
  <mergeCells count="10">
    <mergeCell ref="A30:A32"/>
    <mergeCell ref="A3:A5"/>
    <mergeCell ref="B43:O43"/>
    <mergeCell ref="B3:O3"/>
    <mergeCell ref="B30:O30"/>
    <mergeCell ref="O4:O5"/>
    <mergeCell ref="B4:N4"/>
    <mergeCell ref="B16:O16"/>
    <mergeCell ref="B31:N31"/>
    <mergeCell ref="O31:O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2013-08-05T08:35:35Z</cp:lastPrinted>
  <dcterms:created xsi:type="dcterms:W3CDTF">2009-02-04T14:35:33Z</dcterms:created>
  <dcterms:modified xsi:type="dcterms:W3CDTF">2023-06-21T13:03:26Z</dcterms:modified>
  <cp:category/>
  <cp:version/>
  <cp:contentType/>
  <cp:contentStatus/>
</cp:coreProperties>
</file>