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7775" windowHeight="5865" activeTab="0"/>
  </bookViews>
  <sheets>
    <sheet name="12.20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<sst xmlns="http://schemas.openxmlformats.org/spreadsheetml/2006/main" count="23" uniqueCount="22">
  <si>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B</t>
  </si>
  <si>
    <t>C</t>
  </si>
  <si>
    <t>D</t>
  </si>
  <si>
    <t>E</t>
  </si>
  <si>
    <t>F</t>
  </si>
  <si>
    <t>G</t>
  </si>
  <si>
    <t>Totale</t>
  </si>
  <si>
    <t>Classe di prestazione energetica</t>
  </si>
  <si>
    <t>ANNI DI VALIDAZIONE</t>
  </si>
  <si>
    <r>
      <t xml:space="preserve">Fonte: </t>
    </r>
    <r>
      <rPr>
        <sz val="7"/>
        <rFont val="Arial"/>
        <family val="2"/>
      </rPr>
      <t>Finaosta S.p.A. - COA energia</t>
    </r>
  </si>
  <si>
    <t>Trimestri di validazione</t>
  </si>
  <si>
    <t>1° Trimestre</t>
  </si>
  <si>
    <t>2° Trimestre</t>
  </si>
  <si>
    <t>3° Trimestre</t>
  </si>
  <si>
    <t>4° Trimestre</t>
  </si>
  <si>
    <t>A1</t>
  </si>
  <si>
    <t>A2</t>
  </si>
  <si>
    <t>A3</t>
  </si>
  <si>
    <t>A4</t>
  </si>
  <si>
    <t xml:space="preserve">(a)       APE = Attestati di Prestazione Energetica </t>
  </si>
  <si>
    <r>
      <t xml:space="preserve">Tav. 12.20 - Attestati di Certificazione/Prestazione Energetica </t>
    </r>
    <r>
      <rPr>
        <i/>
        <sz val="9"/>
        <rFont val="Arial"/>
        <family val="2"/>
      </rPr>
      <t>(a)</t>
    </r>
    <r>
      <rPr>
        <b/>
        <sz val="9"/>
        <rFont val="Arial"/>
        <family val="2"/>
      </rPr>
      <t xml:space="preserve"> per anno di validazione e classe energetica - Valle d'Aosta - Anno 2022</t>
    </r>
  </si>
  <si>
    <t>Totale Anno 2022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</si>
</sst>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44">
    <font>
      <sz val="8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8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33" fillId="29" borderId="0" applyNumberFormat="0" applyBorder="0" applyAlignment="0" applyProtection="0"/>
    <xf numFmtId="0" fontId="25" fillId="30" borderId="4" applyNumberFormat="0" applyFont="0" applyAlignment="0" applyProtection="0"/>
    <xf numFmtId="0" fontId="34" fillId="20" borderId="5" applyNumberFormat="0" applyAlignment="0" applyProtection="0"/>
    <xf numFmtId="9" fontId="25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3" fontId="3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3" fontId="0" fillId="0" borderId="11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tabSelected="1" zoomScalePageLayoutView="0" workbookViewId="0" topLeftCell="A1">
      <selection activeCell="I24" sqref="I24"/>
    </sheetView>
  </sheetViews>
  <sheetFormatPr defaultColWidth="9.33203125" defaultRowHeight="11.25"/>
  <cols>
    <col min="1" max="2" width="27.66015625" style="0" customWidth="1"/>
    <col min="3" max="12" width="12.83203125" style="0" customWidth="1"/>
    <col min="14" max="14" width="19.16015625" style="0" bestFit="1" customWidth="1"/>
    <col min="15" max="15" width="10.33203125" style="0" bestFit="1" customWidth="1"/>
  </cols>
  <sheetData>
    <row r="1" spans="1:10" ht="12.75" customHeight="1">
      <c r="A1" s="2" t="s">
        <v>20</v>
      </c>
      <c r="B1" s="2"/>
      <c r="C1" s="1"/>
      <c r="D1" s="1"/>
      <c r="E1" s="1"/>
      <c r="F1" s="1"/>
      <c r="G1" s="1"/>
      <c r="H1" s="1"/>
      <c r="I1" s="1"/>
      <c r="J1" s="1"/>
    </row>
    <row r="2" ht="12.75" customHeight="1"/>
    <row r="3" spans="1:13" ht="11.25" customHeight="1">
      <c r="A3" s="20" t="s">
        <v>8</v>
      </c>
      <c r="B3" s="25" t="s">
        <v>10</v>
      </c>
      <c r="C3" s="24" t="s">
        <v>7</v>
      </c>
      <c r="D3" s="24"/>
      <c r="E3" s="24"/>
      <c r="F3" s="24"/>
      <c r="G3" s="24"/>
      <c r="H3" s="24"/>
      <c r="I3" s="24"/>
      <c r="J3" s="24"/>
      <c r="K3" s="24"/>
      <c r="L3" s="24"/>
      <c r="M3" s="22" t="s">
        <v>6</v>
      </c>
    </row>
    <row r="4" spans="1:13" ht="11.25">
      <c r="A4" s="21"/>
      <c r="B4" s="26"/>
      <c r="C4" s="5" t="s">
        <v>15</v>
      </c>
      <c r="D4" s="5" t="s">
        <v>16</v>
      </c>
      <c r="E4" s="5" t="s">
        <v>17</v>
      </c>
      <c r="F4" s="5" t="s">
        <v>18</v>
      </c>
      <c r="G4" s="5" t="s">
        <v>0</v>
      </c>
      <c r="H4" s="5" t="s">
        <v>1</v>
      </c>
      <c r="I4" s="5" t="s">
        <v>2</v>
      </c>
      <c r="J4" s="5" t="s">
        <v>3</v>
      </c>
      <c r="K4" s="5" t="s">
        <v>4</v>
      </c>
      <c r="L4" s="5" t="s">
        <v>5</v>
      </c>
      <c r="M4" s="23" t="s">
        <v>6</v>
      </c>
    </row>
    <row r="5" spans="1:13" ht="11.25">
      <c r="A5" s="17">
        <v>2022</v>
      </c>
      <c r="B5" s="10" t="s">
        <v>11</v>
      </c>
      <c r="C5" s="12">
        <v>26</v>
      </c>
      <c r="D5" s="12">
        <v>25</v>
      </c>
      <c r="E5" s="12">
        <v>22</v>
      </c>
      <c r="F5" s="12">
        <v>42</v>
      </c>
      <c r="G5" s="12">
        <v>41</v>
      </c>
      <c r="H5" s="12">
        <v>70</v>
      </c>
      <c r="I5" s="12">
        <v>100</v>
      </c>
      <c r="J5" s="12">
        <v>135</v>
      </c>
      <c r="K5" s="12">
        <v>178</v>
      </c>
      <c r="L5" s="12">
        <v>334</v>
      </c>
      <c r="M5" s="14">
        <f>SUM(C5:L5)</f>
        <v>973</v>
      </c>
    </row>
    <row r="6" spans="1:13" ht="11.25">
      <c r="A6" s="18"/>
      <c r="B6" s="9" t="s">
        <v>12</v>
      </c>
      <c r="C6" s="13">
        <v>31</v>
      </c>
      <c r="D6" s="13">
        <v>35</v>
      </c>
      <c r="E6" s="13">
        <v>24</v>
      </c>
      <c r="F6" s="13">
        <v>65</v>
      </c>
      <c r="G6" s="13">
        <v>62</v>
      </c>
      <c r="H6" s="13">
        <v>57</v>
      </c>
      <c r="I6" s="13">
        <v>94</v>
      </c>
      <c r="J6" s="13">
        <v>144</v>
      </c>
      <c r="K6" s="13">
        <v>238</v>
      </c>
      <c r="L6" s="13">
        <v>324</v>
      </c>
      <c r="M6" s="15">
        <f>SUM(C6:L6)</f>
        <v>1074</v>
      </c>
    </row>
    <row r="7" spans="1:13" ht="11.25">
      <c r="A7" s="18"/>
      <c r="B7" s="9" t="s">
        <v>13</v>
      </c>
      <c r="C7" s="13">
        <v>25</v>
      </c>
      <c r="D7" s="13">
        <v>16</v>
      </c>
      <c r="E7" s="13">
        <v>30</v>
      </c>
      <c r="F7" s="13">
        <v>74</v>
      </c>
      <c r="G7" s="13">
        <v>41</v>
      </c>
      <c r="H7" s="13">
        <v>53</v>
      </c>
      <c r="I7" s="13">
        <v>109</v>
      </c>
      <c r="J7" s="13">
        <v>119</v>
      </c>
      <c r="K7" s="13">
        <v>177</v>
      </c>
      <c r="L7" s="13">
        <v>276</v>
      </c>
      <c r="M7" s="15">
        <f>SUM(C7:L7)</f>
        <v>920</v>
      </c>
    </row>
    <row r="8" spans="1:13" ht="11.25">
      <c r="A8" s="18"/>
      <c r="B8" s="9" t="s">
        <v>14</v>
      </c>
      <c r="C8" s="13">
        <v>45</v>
      </c>
      <c r="D8" s="13">
        <v>70</v>
      </c>
      <c r="E8" s="13">
        <v>32</v>
      </c>
      <c r="F8" s="13">
        <v>89</v>
      </c>
      <c r="G8" s="13">
        <v>72</v>
      </c>
      <c r="H8" s="13">
        <v>79</v>
      </c>
      <c r="I8" s="13">
        <v>133</v>
      </c>
      <c r="J8" s="13">
        <v>156</v>
      </c>
      <c r="K8" s="13">
        <v>259</v>
      </c>
      <c r="L8" s="13">
        <v>304</v>
      </c>
      <c r="M8" s="15">
        <f>SUM(C8:L8)</f>
        <v>1239</v>
      </c>
    </row>
    <row r="9" spans="1:13" ht="11.25">
      <c r="A9" s="19"/>
      <c r="B9" s="11" t="s">
        <v>21</v>
      </c>
      <c r="C9" s="16">
        <f>SUM(C5:C8)</f>
        <v>127</v>
      </c>
      <c r="D9" s="16">
        <f aca="true" t="shared" si="0" ref="D9:M9">SUM(D5:D8)</f>
        <v>146</v>
      </c>
      <c r="E9" s="16">
        <f t="shared" si="0"/>
        <v>108</v>
      </c>
      <c r="F9" s="16">
        <f t="shared" si="0"/>
        <v>270</v>
      </c>
      <c r="G9" s="16">
        <f t="shared" si="0"/>
        <v>216</v>
      </c>
      <c r="H9" s="16">
        <f t="shared" si="0"/>
        <v>259</v>
      </c>
      <c r="I9" s="16">
        <f t="shared" si="0"/>
        <v>436</v>
      </c>
      <c r="J9" s="16">
        <f t="shared" si="0"/>
        <v>554</v>
      </c>
      <c r="K9" s="16">
        <f t="shared" si="0"/>
        <v>852</v>
      </c>
      <c r="L9" s="16">
        <f t="shared" si="0"/>
        <v>1238</v>
      </c>
      <c r="M9" s="16">
        <f t="shared" si="0"/>
        <v>4206</v>
      </c>
    </row>
    <row r="10" spans="1:13" ht="11.25">
      <c r="A10" s="6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ht="11.25">
      <c r="A11" s="3" t="s">
        <v>9</v>
      </c>
    </row>
    <row r="13" ht="11.25">
      <c r="A13" s="4" t="s">
        <v>19</v>
      </c>
    </row>
  </sheetData>
  <sheetProtection/>
  <mergeCells count="5">
    <mergeCell ref="A5:A9"/>
    <mergeCell ref="A3:A4"/>
    <mergeCell ref="M3:M4"/>
    <mergeCell ref="C3:L3"/>
    <mergeCell ref="B3:B4"/>
  </mergeCells>
  <printOptions/>
  <pageMargins left="0.79" right="0.79" top="0.98" bottom="0.98" header="0.5" footer="0.5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www.asr-lombardia.it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www.bancadaticisiscinsedo.it</dc:creator>
  <cp:keywords/>
  <dc:description/>
  <cp:lastModifiedBy>Barbara FONTANA</cp:lastModifiedBy>
  <cp:lastPrinted>2023-06-14T14:48:54Z</cp:lastPrinted>
  <dcterms:created xsi:type="dcterms:W3CDTF">2012-10-26T09:33:58Z</dcterms:created>
  <dcterms:modified xsi:type="dcterms:W3CDTF">2023-06-14T14:49:46Z</dcterms:modified>
  <cp:category/>
  <cp:version/>
  <cp:contentType/>
  <cp:contentStatus/>
</cp:coreProperties>
</file>