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11.8" sheetId="1" r:id="rId1"/>
  </sheets>
  <definedNames>
    <definedName name="_xlnm.Print_Area" localSheetId="0">'11.8'!$A$1:$I$49</definedName>
  </definedNames>
  <calcPr fullCalcOnLoad="1"/>
</workbook>
</file>

<file path=xl/sharedStrings.xml><?xml version="1.0" encoding="utf-8"?>
<sst xmlns="http://schemas.openxmlformats.org/spreadsheetml/2006/main" count="43" uniqueCount="43">
  <si>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</si>
  <si>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</si>
  <si>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</si>
  <si>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</si>
  <si>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</si>
  <si>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</si>
  <si>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</si>
  <si>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</si>
  <si>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</si>
  <si>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</si>
  <si>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</si>
  <si>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</si>
  <si>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</si>
  <si>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</si>
  <si>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</si>
  <si>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</si>
  <si>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</si>
  <si>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</si>
  <si>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</si>
  <si>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</si>
  <si>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</si>
  <si>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</si>
  <si>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</si>
  <si>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</si>
  <si>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</si>
  <si>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</si>
  <si>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</si>
  <si>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Arabia Saudita</t>
  </si>
  <si>
    <t>Austria</t>
  </si>
  <si>
    <t>Slovenia</t>
  </si>
  <si>
    <t>Guatemala</t>
  </si>
  <si>
    <t>Svezia</t>
  </si>
  <si>
    <t>Argentina</t>
  </si>
  <si>
    <t>Lussemburgo</t>
  </si>
  <si>
    <t>Cina</t>
  </si>
  <si>
    <t>Messico</t>
  </si>
  <si>
    <t>Repubblica Ceca</t>
  </si>
  <si>
    <t>Lituania</t>
  </si>
  <si>
    <t>Repubblica Dominicana</t>
  </si>
  <si>
    <t>Finlandia</t>
  </si>
  <si>
    <t>Lettonia</t>
  </si>
  <si>
    <t>Tavola 11.8 - Vendita a forme della Fontina per paese di destinazione - Anni 2015 - 2022</t>
  </si>
  <si>
    <t>Antille olandesi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</si>
</sst>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19.140625" style="0" customWidth="1"/>
    <col min="2" max="2" width="9.140625" style="6" customWidth="1"/>
    <col min="3" max="4" width="9.140625" style="0" customWidth="1"/>
  </cols>
  <sheetData>
    <row r="1" spans="1:9" ht="12.7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</row>
    <row r="2" ht="12.75" customHeight="1"/>
    <row r="3" spans="1:9" s="1" customFormat="1" ht="12.75" customHeight="1">
      <c r="A3" s="21" t="s">
        <v>19</v>
      </c>
      <c r="B3" s="25" t="s">
        <v>14</v>
      </c>
      <c r="C3" s="25"/>
      <c r="D3" s="25"/>
      <c r="E3" s="25"/>
      <c r="F3" s="25"/>
      <c r="G3" s="25"/>
      <c r="H3" s="25"/>
      <c r="I3" s="20"/>
    </row>
    <row r="4" spans="1:9" s="1" customFormat="1" ht="12.75" customHeight="1">
      <c r="A4" s="22"/>
      <c r="B4" s="11">
        <v>2015</v>
      </c>
      <c r="C4" s="11">
        <v>2016</v>
      </c>
      <c r="D4" s="11">
        <v>2017</v>
      </c>
      <c r="E4" s="11">
        <v>2018</v>
      </c>
      <c r="F4" s="18">
        <v>2019</v>
      </c>
      <c r="G4" s="18">
        <v>2020</v>
      </c>
      <c r="H4" s="18">
        <v>2021</v>
      </c>
      <c r="I4" s="18">
        <v>2022</v>
      </c>
    </row>
    <row r="5" spans="1:9" s="1" customFormat="1" ht="12.75" customHeight="1">
      <c r="A5" s="23"/>
      <c r="B5" s="25" t="s">
        <v>15</v>
      </c>
      <c r="C5" s="25"/>
      <c r="D5" s="25"/>
      <c r="E5" s="25"/>
      <c r="F5" s="25"/>
      <c r="G5" s="25"/>
      <c r="H5" s="25"/>
      <c r="I5" s="20"/>
    </row>
    <row r="6" spans="1:2" s="1" customFormat="1" ht="12.75" customHeight="1">
      <c r="A6" s="19"/>
      <c r="B6" s="11"/>
    </row>
    <row r="7" spans="1:9" s="5" customFormat="1" ht="12.75" customHeight="1">
      <c r="A7" s="3" t="s">
        <v>16</v>
      </c>
      <c r="B7" s="8">
        <v>239611</v>
      </c>
      <c r="C7" s="4">
        <v>233559</v>
      </c>
      <c r="D7" s="4">
        <v>222783</v>
      </c>
      <c r="E7" s="4">
        <v>209763</v>
      </c>
      <c r="F7" s="4">
        <v>218493</v>
      </c>
      <c r="G7" s="4">
        <v>254785</v>
      </c>
      <c r="H7" s="4">
        <v>214007</v>
      </c>
      <c r="I7" s="4">
        <v>251365</v>
      </c>
    </row>
    <row r="8" spans="1:9" s="1" customFormat="1" ht="12.75" customHeight="1">
      <c r="A8" s="10" t="s">
        <v>0</v>
      </c>
      <c r="B8" s="14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s="1" customFormat="1" ht="12.75" customHeight="1">
      <c r="A9" s="10" t="s">
        <v>28</v>
      </c>
      <c r="B9" s="14">
        <v>197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52</v>
      </c>
    </row>
    <row r="10" spans="1:9" s="1" customFormat="1" ht="12.75" customHeight="1">
      <c r="A10" s="10" t="s">
        <v>2</v>
      </c>
      <c r="B10" s="14">
        <v>0</v>
      </c>
      <c r="C10" s="2">
        <v>0</v>
      </c>
      <c r="D10" s="2">
        <v>0</v>
      </c>
      <c r="E10" s="2">
        <v>90</v>
      </c>
      <c r="F10" s="2">
        <v>0</v>
      </c>
      <c r="G10" s="2">
        <v>0</v>
      </c>
      <c r="H10" s="2">
        <v>0</v>
      </c>
      <c r="I10" s="2">
        <v>0</v>
      </c>
    </row>
    <row r="11" spans="1:9" s="1" customFormat="1" ht="12.75" customHeight="1">
      <c r="A11" s="10" t="s">
        <v>3</v>
      </c>
      <c r="B11" s="14">
        <v>2190</v>
      </c>
      <c r="C11" s="2">
        <v>4533</v>
      </c>
      <c r="D11" s="2">
        <v>4626</v>
      </c>
      <c r="E11" s="2">
        <v>4456</v>
      </c>
      <c r="F11" s="2">
        <f>705+3757</f>
        <v>4462</v>
      </c>
      <c r="G11" s="2">
        <v>4612</v>
      </c>
      <c r="H11" s="2">
        <v>4482</v>
      </c>
      <c r="I11" s="2">
        <v>1158</v>
      </c>
    </row>
    <row r="12" spans="1:9" s="1" customFormat="1" ht="12.75" customHeight="1">
      <c r="A12" s="10" t="s">
        <v>4</v>
      </c>
      <c r="B12" s="14">
        <v>0</v>
      </c>
      <c r="C12" s="2">
        <v>0</v>
      </c>
      <c r="D12" s="2">
        <v>0</v>
      </c>
      <c r="E12" s="2">
        <v>0</v>
      </c>
      <c r="F12" s="2">
        <v>0</v>
      </c>
      <c r="G12" s="2">
        <v>25</v>
      </c>
      <c r="H12" s="2">
        <v>0</v>
      </c>
      <c r="I12" s="2">
        <v>0</v>
      </c>
    </row>
    <row r="13" spans="1:9" s="1" customFormat="1" ht="12.75" customHeight="1">
      <c r="A13" s="10" t="s">
        <v>1</v>
      </c>
      <c r="B13" s="14">
        <v>1538</v>
      </c>
      <c r="C13" s="2">
        <v>1159</v>
      </c>
      <c r="D13" s="2">
        <v>844</v>
      </c>
      <c r="E13" s="2">
        <v>950</v>
      </c>
      <c r="F13" s="2">
        <f>492+648</f>
        <v>1140</v>
      </c>
      <c r="G13" s="2">
        <v>871</v>
      </c>
      <c r="H13" s="2">
        <v>753</v>
      </c>
      <c r="I13" s="2">
        <v>80</v>
      </c>
    </row>
    <row r="14" spans="1:9" s="1" customFormat="1" ht="12.75" customHeight="1">
      <c r="A14" s="10" t="s">
        <v>5</v>
      </c>
      <c r="B14" s="14">
        <v>507</v>
      </c>
      <c r="C14" s="2">
        <v>514</v>
      </c>
      <c r="D14" s="2">
        <v>674</v>
      </c>
      <c r="E14" s="2">
        <v>421</v>
      </c>
      <c r="F14" s="2">
        <f>180+73+8+63+40</f>
        <v>364</v>
      </c>
      <c r="G14" s="2">
        <v>372</v>
      </c>
      <c r="H14" s="2">
        <v>288</v>
      </c>
      <c r="I14" s="2">
        <v>1452</v>
      </c>
    </row>
    <row r="15" spans="1:9" s="1" customFormat="1" ht="12.75" customHeight="1">
      <c r="A15" s="10" t="s">
        <v>6</v>
      </c>
      <c r="B15" s="14">
        <v>161</v>
      </c>
      <c r="C15" s="2">
        <v>156</v>
      </c>
      <c r="D15" s="2">
        <v>163</v>
      </c>
      <c r="E15" s="2">
        <v>190</v>
      </c>
      <c r="F15" s="2">
        <v>169</v>
      </c>
      <c r="G15" s="2">
        <v>120</v>
      </c>
      <c r="H15" s="2">
        <v>131</v>
      </c>
      <c r="I15" s="2">
        <v>185</v>
      </c>
    </row>
    <row r="16" spans="1:9" s="1" customFormat="1" ht="12.75" customHeight="1">
      <c r="A16" s="10" t="s">
        <v>7</v>
      </c>
      <c r="B16" s="14">
        <v>2999</v>
      </c>
      <c r="C16" s="2">
        <v>2733</v>
      </c>
      <c r="D16" s="2">
        <v>2965</v>
      </c>
      <c r="E16" s="2">
        <v>3053</v>
      </c>
      <c r="F16" s="2">
        <f>881+81+731+125+66+15+221+31+184+95+2+10+22+8+15+252</f>
        <v>2739</v>
      </c>
      <c r="G16" s="2">
        <v>1944</v>
      </c>
      <c r="H16" s="2">
        <v>2417</v>
      </c>
      <c r="I16" s="2">
        <v>5409</v>
      </c>
    </row>
    <row r="17" spans="1:9" s="1" customFormat="1" ht="12.75" customHeight="1">
      <c r="A17" s="10" t="s">
        <v>33</v>
      </c>
      <c r="B17" s="14">
        <v>0</v>
      </c>
      <c r="C17" s="2">
        <v>0</v>
      </c>
      <c r="D17" s="2">
        <v>31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s="1" customFormat="1" ht="12.75" customHeight="1">
      <c r="A18" s="10" t="s">
        <v>18</v>
      </c>
      <c r="B18" s="14">
        <v>13110</v>
      </c>
      <c r="C18" s="2">
        <v>11710</v>
      </c>
      <c r="D18" s="2">
        <v>12421</v>
      </c>
      <c r="E18" s="2">
        <v>12670</v>
      </c>
      <c r="F18" s="2">
        <f>2+764+6606+2+4+60+475+1+110+2+27+47+4222</f>
        <v>12322</v>
      </c>
      <c r="G18" s="2">
        <v>9010</v>
      </c>
      <c r="H18" s="2">
        <v>7694</v>
      </c>
      <c r="I18" s="2">
        <v>9807</v>
      </c>
    </row>
    <row r="19" spans="1:9" s="1" customFormat="1" ht="12.75" customHeight="1">
      <c r="A19" s="10" t="s">
        <v>9</v>
      </c>
      <c r="B19" s="14">
        <v>1896</v>
      </c>
      <c r="C19" s="2">
        <v>2359</v>
      </c>
      <c r="D19" s="2">
        <v>884</v>
      </c>
      <c r="E19" s="2">
        <v>0</v>
      </c>
      <c r="F19" s="2">
        <v>0</v>
      </c>
      <c r="G19" s="2">
        <v>1</v>
      </c>
      <c r="H19" s="2">
        <v>0</v>
      </c>
      <c r="I19" s="2">
        <v>84</v>
      </c>
    </row>
    <row r="20" spans="1:9" s="1" customFormat="1" ht="12.75" customHeight="1">
      <c r="A20" s="10" t="s">
        <v>10</v>
      </c>
      <c r="B20" s="14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s="1" customFormat="1" ht="12.75" customHeight="1">
      <c r="A21" s="10" t="s">
        <v>11</v>
      </c>
      <c r="B21" s="14">
        <v>1031</v>
      </c>
      <c r="C21" s="2">
        <v>770</v>
      </c>
      <c r="D21" s="2">
        <v>253</v>
      </c>
      <c r="E21" s="2">
        <v>121</v>
      </c>
      <c r="F21" s="2">
        <f>20+24</f>
        <v>44</v>
      </c>
      <c r="G21" s="2">
        <v>60</v>
      </c>
      <c r="H21" s="2">
        <v>66</v>
      </c>
      <c r="I21" s="2">
        <v>461</v>
      </c>
    </row>
    <row r="22" spans="1:9" s="1" customFormat="1" ht="12.75" customHeight="1">
      <c r="A22" s="10" t="s">
        <v>12</v>
      </c>
      <c r="B22" s="14">
        <v>1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s="1" customFormat="1" ht="12.75" customHeight="1">
      <c r="A23" s="10" t="s">
        <v>13</v>
      </c>
      <c r="B23" s="14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1" customFormat="1" ht="12.75" customHeight="1">
      <c r="A24" s="10" t="s">
        <v>8</v>
      </c>
      <c r="B24" s="14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s="1" customFormat="1" ht="12.75" customHeight="1">
      <c r="A25" s="10" t="s">
        <v>20</v>
      </c>
      <c r="B25" s="14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s="1" customFormat="1" ht="12.75" customHeight="1">
      <c r="A26" s="10" t="s">
        <v>21</v>
      </c>
      <c r="B26" s="13">
        <v>69</v>
      </c>
      <c r="C26" s="2">
        <v>22</v>
      </c>
      <c r="D26" s="2">
        <v>25</v>
      </c>
      <c r="E26" s="2">
        <v>25</v>
      </c>
      <c r="F26" s="2">
        <v>45</v>
      </c>
      <c r="G26" s="2">
        <v>0</v>
      </c>
      <c r="H26" s="2">
        <v>0</v>
      </c>
      <c r="I26" s="2">
        <v>0</v>
      </c>
    </row>
    <row r="27" spans="1:9" s="1" customFormat="1" ht="12.75" customHeight="1">
      <c r="A27" s="10" t="s">
        <v>22</v>
      </c>
      <c r="B27" s="13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1" customFormat="1" ht="12.75" customHeight="1">
      <c r="A28" s="10" t="s">
        <v>23</v>
      </c>
      <c r="B28" s="13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s="1" customFormat="1" ht="12.75" customHeight="1">
      <c r="A29" s="10" t="s">
        <v>24</v>
      </c>
      <c r="B29" s="13">
        <v>0</v>
      </c>
      <c r="C29" s="2">
        <v>2</v>
      </c>
      <c r="D29" s="2">
        <v>0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</row>
    <row r="30" spans="1:9" s="1" customFormat="1" ht="12.75" customHeight="1">
      <c r="A30" s="10" t="s">
        <v>25</v>
      </c>
      <c r="B30" s="13">
        <v>525</v>
      </c>
      <c r="C30" s="2">
        <v>527</v>
      </c>
      <c r="D30" s="2">
        <v>0</v>
      </c>
      <c r="E30" s="2">
        <v>40</v>
      </c>
      <c r="F30" s="2">
        <v>0</v>
      </c>
      <c r="G30" s="2">
        <v>0</v>
      </c>
      <c r="H30" s="2">
        <v>9</v>
      </c>
      <c r="I30" s="2">
        <v>5</v>
      </c>
    </row>
    <row r="31" spans="1:9" s="1" customFormat="1" ht="12.75" customHeight="1">
      <c r="A31" s="10" t="s">
        <v>29</v>
      </c>
      <c r="B31" s="13">
        <v>70</v>
      </c>
      <c r="C31" s="2">
        <v>62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s="1" customFormat="1" ht="12.75" customHeight="1">
      <c r="A32" s="10" t="s">
        <v>27</v>
      </c>
      <c r="B32" s="13">
        <v>214</v>
      </c>
      <c r="C32" s="2">
        <v>249</v>
      </c>
      <c r="D32" s="2">
        <v>356</v>
      </c>
      <c r="E32" s="2">
        <v>249</v>
      </c>
      <c r="F32" s="2">
        <f>192+64</f>
        <v>256</v>
      </c>
      <c r="G32" s="2">
        <v>406</v>
      </c>
      <c r="H32" s="2">
        <v>705</v>
      </c>
      <c r="I32" s="2">
        <v>415</v>
      </c>
    </row>
    <row r="33" spans="1:9" s="1" customFormat="1" ht="12.75" customHeight="1">
      <c r="A33" s="10" t="s">
        <v>30</v>
      </c>
      <c r="B33" s="13">
        <v>0</v>
      </c>
      <c r="C33" s="2">
        <v>25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120</v>
      </c>
    </row>
    <row r="34" spans="1:9" s="1" customFormat="1" ht="12.75" customHeight="1">
      <c r="A34" s="10" t="s">
        <v>31</v>
      </c>
      <c r="B34" s="13">
        <v>0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s="1" customFormat="1" ht="12.75" customHeight="1">
      <c r="A35" s="10" t="s">
        <v>32</v>
      </c>
      <c r="B35" s="13">
        <v>0</v>
      </c>
      <c r="C35" s="2">
        <v>362</v>
      </c>
      <c r="D35" s="2">
        <v>382</v>
      </c>
      <c r="E35" s="2">
        <v>404</v>
      </c>
      <c r="F35" s="2">
        <v>423</v>
      </c>
      <c r="G35" s="2">
        <v>355</v>
      </c>
      <c r="H35" s="2">
        <v>612</v>
      </c>
      <c r="I35" s="2">
        <v>747</v>
      </c>
    </row>
    <row r="36" spans="1:9" s="1" customFormat="1" ht="12.75" customHeight="1">
      <c r="A36" s="10" t="s">
        <v>34</v>
      </c>
      <c r="B36" s="13">
        <v>0</v>
      </c>
      <c r="C36" s="2">
        <v>0</v>
      </c>
      <c r="D36" s="2">
        <v>14</v>
      </c>
      <c r="E36" s="2">
        <v>0</v>
      </c>
      <c r="F36" s="2">
        <v>0</v>
      </c>
      <c r="G36" s="2">
        <v>0</v>
      </c>
      <c r="H36" s="2">
        <v>24</v>
      </c>
      <c r="I36" s="2">
        <v>0</v>
      </c>
    </row>
    <row r="37" spans="1:9" s="1" customFormat="1" ht="12.75" customHeight="1">
      <c r="A37" s="10" t="s">
        <v>35</v>
      </c>
      <c r="B37" s="13">
        <v>0</v>
      </c>
      <c r="C37" s="2">
        <v>0</v>
      </c>
      <c r="D37" s="2">
        <v>20</v>
      </c>
      <c r="E37" s="2">
        <v>30</v>
      </c>
      <c r="F37" s="2">
        <v>98</v>
      </c>
      <c r="G37" s="2">
        <v>50</v>
      </c>
      <c r="H37" s="2">
        <v>0</v>
      </c>
      <c r="I37" s="2">
        <v>60</v>
      </c>
    </row>
    <row r="38" spans="1:9" s="1" customFormat="1" ht="12.75" customHeight="1">
      <c r="A38" s="10" t="s">
        <v>36</v>
      </c>
      <c r="B38" s="13">
        <v>0</v>
      </c>
      <c r="C38" s="13">
        <v>0</v>
      </c>
      <c r="D38" s="13">
        <v>0</v>
      </c>
      <c r="E38" s="13">
        <v>0</v>
      </c>
      <c r="F38" s="2">
        <f>2+40</f>
        <v>42</v>
      </c>
      <c r="G38" s="2">
        <v>53</v>
      </c>
      <c r="H38" s="2">
        <v>0</v>
      </c>
      <c r="I38" s="2">
        <v>0</v>
      </c>
    </row>
    <row r="39" spans="1:9" s="1" customFormat="1" ht="12.75" customHeight="1">
      <c r="A39" s="10" t="s">
        <v>39</v>
      </c>
      <c r="B39" s="13">
        <v>0</v>
      </c>
      <c r="C39" s="13">
        <v>0</v>
      </c>
      <c r="D39" s="13">
        <v>0</v>
      </c>
      <c r="E39" s="13">
        <v>0</v>
      </c>
      <c r="F39" s="2">
        <v>0</v>
      </c>
      <c r="G39" s="2">
        <v>0</v>
      </c>
      <c r="H39" s="2">
        <v>25</v>
      </c>
      <c r="I39" s="2">
        <v>37</v>
      </c>
    </row>
    <row r="40" spans="1:9" s="1" customFormat="1" ht="12.75" customHeight="1">
      <c r="A40" s="10" t="s">
        <v>37</v>
      </c>
      <c r="B40" s="13">
        <v>0</v>
      </c>
      <c r="C40" s="13">
        <v>0</v>
      </c>
      <c r="D40" s="13">
        <v>0</v>
      </c>
      <c r="E40" s="13">
        <v>0</v>
      </c>
      <c r="F40" s="2">
        <v>0</v>
      </c>
      <c r="G40" s="2">
        <v>0</v>
      </c>
      <c r="H40" s="2">
        <v>63</v>
      </c>
      <c r="I40" s="2">
        <v>45</v>
      </c>
    </row>
    <row r="41" spans="1:9" s="1" customFormat="1" ht="12.75" customHeight="1">
      <c r="A41" s="10" t="s">
        <v>40</v>
      </c>
      <c r="B41" s="13">
        <v>0</v>
      </c>
      <c r="C41" s="13">
        <v>0</v>
      </c>
      <c r="D41" s="13">
        <v>0</v>
      </c>
      <c r="E41" s="13">
        <v>0</v>
      </c>
      <c r="F41" s="2">
        <v>0</v>
      </c>
      <c r="G41" s="2">
        <v>0</v>
      </c>
      <c r="H41" s="2">
        <v>4</v>
      </c>
      <c r="I41" s="2">
        <v>6</v>
      </c>
    </row>
    <row r="42" spans="1:9" s="1" customFormat="1" ht="12.75" customHeight="1">
      <c r="A42" s="10" t="s">
        <v>38</v>
      </c>
      <c r="B42" s="13">
        <v>0</v>
      </c>
      <c r="C42" s="13">
        <v>0</v>
      </c>
      <c r="D42" s="13">
        <v>0</v>
      </c>
      <c r="E42" s="13">
        <v>0</v>
      </c>
      <c r="F42" s="2">
        <v>0</v>
      </c>
      <c r="G42" s="2">
        <v>0</v>
      </c>
      <c r="H42" s="2">
        <v>26</v>
      </c>
      <c r="I42" s="2">
        <v>0</v>
      </c>
    </row>
    <row r="43" spans="1:9" s="1" customFormat="1" ht="12.75" customHeight="1">
      <c r="A43" s="10" t="s">
        <v>42</v>
      </c>
      <c r="B43" s="13">
        <v>0</v>
      </c>
      <c r="C43" s="13">
        <v>0</v>
      </c>
      <c r="D43" s="13">
        <v>0</v>
      </c>
      <c r="E43" s="13">
        <v>0</v>
      </c>
      <c r="F43" s="2">
        <v>0</v>
      </c>
      <c r="G43" s="2">
        <v>0</v>
      </c>
      <c r="H43" s="2">
        <v>0</v>
      </c>
      <c r="I43" s="2">
        <v>136</v>
      </c>
    </row>
    <row r="44" spans="1:9" s="1" customFormat="1" ht="12.75" customHeight="1">
      <c r="A44" s="12"/>
      <c r="B44" s="9"/>
      <c r="C44" s="2"/>
      <c r="D44" s="2"/>
      <c r="E44" s="2"/>
      <c r="F44" s="2"/>
      <c r="G44" s="2"/>
      <c r="H44" s="2"/>
      <c r="I44" s="2"/>
    </row>
    <row r="45" spans="1:9" s="1" customFormat="1" ht="12.75" customHeight="1">
      <c r="A45" s="5" t="s">
        <v>17</v>
      </c>
      <c r="B45" s="4">
        <v>264120</v>
      </c>
      <c r="C45" s="4">
        <v>258745</v>
      </c>
      <c r="D45" s="4">
        <v>246441</v>
      </c>
      <c r="E45" s="4">
        <v>232462</v>
      </c>
      <c r="F45" s="4">
        <v>240597</v>
      </c>
      <c r="G45" s="4">
        <v>272664</v>
      </c>
      <c r="H45" s="4">
        <v>231308</v>
      </c>
      <c r="I45" s="4">
        <v>271624</v>
      </c>
    </row>
    <row r="46" spans="1:9" s="1" customFormat="1" ht="12.75" customHeight="1">
      <c r="A46" s="15"/>
      <c r="B46" s="16"/>
      <c r="C46" s="17"/>
      <c r="D46" s="17"/>
      <c r="E46" s="17"/>
      <c r="F46" s="17"/>
      <c r="G46" s="17"/>
      <c r="H46" s="17"/>
      <c r="I46" s="17"/>
    </row>
    <row r="47" s="1" customFormat="1" ht="12.75" customHeight="1">
      <c r="B47" s="7"/>
    </row>
    <row r="48" spans="1:6" s="1" customFormat="1" ht="12.75" customHeight="1">
      <c r="A48" s="24" t="s">
        <v>26</v>
      </c>
      <c r="B48" s="24"/>
      <c r="C48" s="24"/>
      <c r="D48" s="24"/>
      <c r="E48" s="24"/>
      <c r="F48" s="24"/>
    </row>
    <row r="49" s="1" customFormat="1" ht="11.25">
      <c r="B49" s="7"/>
    </row>
    <row r="50" spans="2:6" s="1" customFormat="1" ht="11.25">
      <c r="B50" s="2"/>
      <c r="C50" s="2"/>
      <c r="D50" s="2"/>
      <c r="E50" s="2"/>
      <c r="F50" s="2"/>
    </row>
    <row r="51" s="1" customFormat="1" ht="11.25">
      <c r="B51" s="2"/>
    </row>
    <row r="52" s="1" customFormat="1" ht="11.25">
      <c r="B52" s="7"/>
    </row>
    <row r="53" s="1" customFormat="1" ht="11.25">
      <c r="B53" s="7"/>
    </row>
    <row r="54" s="1" customFormat="1" ht="11.25">
      <c r="B54" s="7"/>
    </row>
    <row r="55" s="1" customFormat="1" ht="11.25">
      <c r="B55" s="7"/>
    </row>
    <row r="56" s="1" customFormat="1" ht="11.25">
      <c r="B56" s="7"/>
    </row>
    <row r="57" s="1" customFormat="1" ht="11.25">
      <c r="B57" s="7"/>
    </row>
    <row r="58" s="1" customFormat="1" ht="11.25">
      <c r="B58" s="7"/>
    </row>
    <row r="59" s="1" customFormat="1" ht="11.25">
      <c r="B59" s="7"/>
    </row>
    <row r="60" s="1" customFormat="1" ht="11.25">
      <c r="B60" s="7"/>
    </row>
    <row r="61" s="1" customFormat="1" ht="11.25">
      <c r="B61" s="7"/>
    </row>
    <row r="62" s="1" customFormat="1" ht="11.25">
      <c r="B62" s="7"/>
    </row>
    <row r="63" s="1" customFormat="1" ht="11.25">
      <c r="B63" s="7"/>
    </row>
    <row r="64" s="1" customFormat="1" ht="11.25">
      <c r="B64" s="7"/>
    </row>
    <row r="65" s="1" customFormat="1" ht="11.25">
      <c r="B65" s="7"/>
    </row>
    <row r="66" s="1" customFormat="1" ht="11.25">
      <c r="B66" s="7"/>
    </row>
    <row r="67" s="1" customFormat="1" ht="11.25">
      <c r="B67" s="7"/>
    </row>
    <row r="68" s="1" customFormat="1" ht="11.25">
      <c r="B68" s="7"/>
    </row>
    <row r="69" s="1" customFormat="1" ht="11.25">
      <c r="B69" s="7"/>
    </row>
    <row r="70" s="1" customFormat="1" ht="11.25">
      <c r="B70" s="7"/>
    </row>
    <row r="71" s="1" customFormat="1" ht="11.25">
      <c r="B71" s="7"/>
    </row>
    <row r="72" s="1" customFormat="1" ht="11.25">
      <c r="B72" s="7"/>
    </row>
    <row r="73" s="1" customFormat="1" ht="11.25">
      <c r="B73" s="7"/>
    </row>
    <row r="74" s="1" customFormat="1" ht="11.25">
      <c r="B74" s="7"/>
    </row>
    <row r="75" s="1" customFormat="1" ht="11.25">
      <c r="B75" s="7"/>
    </row>
    <row r="76" s="1" customFormat="1" ht="11.25">
      <c r="B76" s="7"/>
    </row>
    <row r="77" s="1" customFormat="1" ht="11.25">
      <c r="B77" s="7"/>
    </row>
    <row r="78" s="1" customFormat="1" ht="11.25">
      <c r="B78" s="7"/>
    </row>
    <row r="79" s="1" customFormat="1" ht="11.25">
      <c r="B79" s="7"/>
    </row>
    <row r="80" s="1" customFormat="1" ht="11.25">
      <c r="B80" s="7"/>
    </row>
    <row r="81" s="1" customFormat="1" ht="11.25">
      <c r="B81" s="7"/>
    </row>
    <row r="82" s="1" customFormat="1" ht="11.25">
      <c r="B82" s="7"/>
    </row>
    <row r="83" s="1" customFormat="1" ht="11.25">
      <c r="B83" s="7"/>
    </row>
    <row r="84" s="1" customFormat="1" ht="11.25">
      <c r="B84" s="7"/>
    </row>
    <row r="85" s="1" customFormat="1" ht="11.25">
      <c r="B85" s="7"/>
    </row>
    <row r="86" s="1" customFormat="1" ht="11.25">
      <c r="B86" s="7"/>
    </row>
  </sheetData>
  <sheetProtection/>
  <mergeCells count="5">
    <mergeCell ref="A3:A5"/>
    <mergeCell ref="A48:F48"/>
    <mergeCell ref="B3:H3"/>
    <mergeCell ref="B5:H5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2021-05-28T12:39:14Z</cp:lastPrinted>
  <dcterms:created xsi:type="dcterms:W3CDTF">2010-05-12T13:25:12Z</dcterms:created>
  <dcterms:modified xsi:type="dcterms:W3CDTF">2023-06-26T07:33:25Z</dcterms:modified>
  <cp:category/>
  <cp:version/>
  <cp:contentType/>
  <cp:contentStatus/>
</cp:coreProperties>
</file>