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16.4" sheetId="1" r:id="rId1"/>
  </sheets>
  <definedNames>
    <definedName name="_xlnm.Print_Area" localSheetId="0">'16.4'!$A$1:$I$70</definedName>
  </definedNames>
  <calcPr fullCalcOnLoad="1"/>
</workbook>
</file>

<file path=xl/sharedStrings.xml><?xml version="1.0" encoding="utf-8"?>
<sst xmlns="http://schemas.openxmlformats.org/spreadsheetml/2006/main" count="14" uniqueCount="14">
  <si>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</si>
  <si>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</si>
  <si>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</si>
  <si>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</si>
  <si>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</si>
  <si>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</si>
  <si>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</si>
  <si>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</si>
  <si>
    <r>
      <t>Fonte</t>
    </r>
    <r>
      <rPr>
        <sz val="7"/>
        <rFont val="Arial"/>
        <family val="2"/>
      </rPr>
      <t xml:space="preserve">: SISEX SA </t>
    </r>
  </si>
  <si>
    <r>
      <t>2017</t>
    </r>
    <r>
      <rPr>
        <vertAlign val="superscript"/>
        <sz val="8"/>
        <rFont val="Arial"/>
        <family val="2"/>
      </rPr>
      <t>(b)</t>
    </r>
  </si>
  <si>
    <t>(b) Il numero dei passaggi risulta influenzato dal periodo di chiusura intercorso dal 21 settembre al 24 dicembre 2017</t>
  </si>
  <si>
    <r>
      <t>2020</t>
    </r>
    <r>
      <rPr>
        <vertAlign val="superscript"/>
        <sz val="8"/>
        <rFont val="Arial"/>
        <family val="2"/>
      </rPr>
      <t>(c)</t>
    </r>
  </si>
  <si>
    <t>(c) COVID-19 - Restrizioni alla circolazione</t>
  </si>
  <si>
    <t>Tavola 16.4 - Passaggi al Tunnel Gran San Bernardo - Valle d'Aosta - Anni 1964 - 2021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</si>
</sst>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SheetLayoutView="100" zoomScalePageLayoutView="0" workbookViewId="0" topLeftCell="A1">
      <selection activeCell="M17" sqref="M17"/>
    </sheetView>
  </sheetViews>
  <sheetFormatPr defaultColWidth="11.421875" defaultRowHeight="12.75"/>
  <cols>
    <col min="1" max="1" width="10.28125" style="0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2.8515625" style="1" customWidth="1"/>
    <col min="9" max="9" width="16.8515625" style="2" customWidth="1"/>
  </cols>
  <sheetData>
    <row r="1" spans="1:9" s="2" customFormat="1" ht="12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v>662172</v>
      </c>
    </row>
    <row r="56" spans="1:9" s="2" customFormat="1" ht="12.75">
      <c r="A56" s="13">
        <v>2015</v>
      </c>
      <c r="B56" s="14"/>
      <c r="C56" s="15">
        <v>666118</v>
      </c>
      <c r="D56" s="15"/>
      <c r="E56" s="15">
        <v>6862</v>
      </c>
      <c r="F56" s="15"/>
      <c r="G56" s="15">
        <v>40499</v>
      </c>
      <c r="H56" s="15"/>
      <c r="I56" s="15">
        <v>713479</v>
      </c>
    </row>
    <row r="57" spans="1:9" s="2" customFormat="1" ht="12.75">
      <c r="A57" s="13">
        <v>2016</v>
      </c>
      <c r="B57" s="14"/>
      <c r="C57" s="15">
        <v>696552</v>
      </c>
      <c r="D57" s="15"/>
      <c r="E57" s="15">
        <v>5882</v>
      </c>
      <c r="F57" s="15"/>
      <c r="G57" s="15">
        <v>37930</v>
      </c>
      <c r="H57" s="15"/>
      <c r="I57" s="15">
        <v>740364</v>
      </c>
    </row>
    <row r="58" spans="1:9" s="2" customFormat="1" ht="12.75">
      <c r="A58" s="13" t="s">
        <v>9</v>
      </c>
      <c r="B58" s="14"/>
      <c r="C58" s="15">
        <v>560272</v>
      </c>
      <c r="D58" s="15"/>
      <c r="E58" s="15">
        <v>3653</v>
      </c>
      <c r="F58" s="15"/>
      <c r="G58" s="15">
        <v>25861</v>
      </c>
      <c r="H58" s="15"/>
      <c r="I58" s="15">
        <v>589786</v>
      </c>
    </row>
    <row r="59" spans="1:9" s="2" customFormat="1" ht="12.75">
      <c r="A59" s="13">
        <v>2018</v>
      </c>
      <c r="B59" s="14"/>
      <c r="C59" s="15">
        <v>678756</v>
      </c>
      <c r="D59" s="15"/>
      <c r="E59" s="15">
        <v>5381</v>
      </c>
      <c r="F59" s="15"/>
      <c r="G59" s="15">
        <v>34178</v>
      </c>
      <c r="H59" s="15"/>
      <c r="I59" s="15">
        <f>SUM(C59:G59)</f>
        <v>718315</v>
      </c>
    </row>
    <row r="60" spans="1:9" s="2" customFormat="1" ht="12.75">
      <c r="A60" s="13">
        <v>2019</v>
      </c>
      <c r="B60" s="14"/>
      <c r="C60" s="15">
        <v>706303</v>
      </c>
      <c r="D60" s="15"/>
      <c r="E60" s="15">
        <v>5595</v>
      </c>
      <c r="F60" s="15"/>
      <c r="G60" s="15">
        <v>34934</v>
      </c>
      <c r="H60" s="15"/>
      <c r="I60" s="15">
        <v>746832</v>
      </c>
    </row>
    <row r="61" spans="1:9" s="2" customFormat="1" ht="12.75">
      <c r="A61" s="13" t="s">
        <v>11</v>
      </c>
      <c r="B61" s="14"/>
      <c r="C61" s="15">
        <v>396092</v>
      </c>
      <c r="D61" s="15"/>
      <c r="E61" s="15">
        <v>1320</v>
      </c>
      <c r="F61" s="15"/>
      <c r="G61" s="15">
        <v>27271</v>
      </c>
      <c r="H61" s="15"/>
      <c r="I61" s="15">
        <f>C61+E61+G61</f>
        <v>424683</v>
      </c>
    </row>
    <row r="62" spans="1:9" s="2" customFormat="1" ht="12.75">
      <c r="A62" s="13">
        <v>2021</v>
      </c>
      <c r="B62" s="14"/>
      <c r="C62" s="15">
        <v>556748</v>
      </c>
      <c r="D62" s="15"/>
      <c r="E62" s="15">
        <v>1468</v>
      </c>
      <c r="F62" s="15"/>
      <c r="G62" s="15">
        <v>28378</v>
      </c>
      <c r="H62" s="15"/>
      <c r="I62" s="15">
        <f>C62+E62+G62</f>
        <v>586594</v>
      </c>
    </row>
    <row r="63" spans="1:9" s="2" customFormat="1" ht="12.75">
      <c r="A63" s="13"/>
      <c r="B63" s="14"/>
      <c r="C63" s="15"/>
      <c r="D63" s="15"/>
      <c r="E63" s="15"/>
      <c r="F63" s="15"/>
      <c r="G63" s="15"/>
      <c r="H63" s="15"/>
      <c r="I63" s="15"/>
    </row>
    <row r="64" spans="1:18" s="2" customFormat="1" ht="12.75">
      <c r="A64" s="16" t="s">
        <v>4</v>
      </c>
      <c r="B64" s="14"/>
      <c r="C64" s="17">
        <v>29224802</v>
      </c>
      <c r="D64" s="17"/>
      <c r="E64" s="17">
        <v>409007</v>
      </c>
      <c r="F64" s="17"/>
      <c r="G64" s="17">
        <v>2771425</v>
      </c>
      <c r="H64" s="17"/>
      <c r="I64" s="17">
        <v>32405234</v>
      </c>
      <c r="K64" s="21"/>
      <c r="L64" s="21"/>
      <c r="M64" s="21"/>
      <c r="N64" s="21"/>
      <c r="O64" s="21"/>
      <c r="P64" s="21"/>
      <c r="Q64" s="21"/>
      <c r="R64" s="21"/>
    </row>
    <row r="65" spans="1:10" s="2" customFormat="1" ht="12.75">
      <c r="A65" s="18"/>
      <c r="B65" s="19"/>
      <c r="C65" s="20"/>
      <c r="D65" s="20"/>
      <c r="E65" s="20"/>
      <c r="F65" s="20"/>
      <c r="G65" s="20"/>
      <c r="H65" s="20"/>
      <c r="I65" s="20"/>
      <c r="J65" s="21"/>
    </row>
    <row r="66" spans="7:11" s="2" customFormat="1" ht="12.75">
      <c r="G66" s="22"/>
      <c r="H66" s="22"/>
      <c r="K66" s="21"/>
    </row>
    <row r="67" spans="1:6" s="2" customFormat="1" ht="12.75" customHeight="1">
      <c r="A67" s="26" t="s">
        <v>8</v>
      </c>
      <c r="B67" s="26"/>
      <c r="F67" s="22"/>
    </row>
    <row r="68" spans="1:5" s="2" customFormat="1" ht="12.75" customHeight="1">
      <c r="A68" s="23" t="s">
        <v>5</v>
      </c>
      <c r="B68" s="24"/>
      <c r="C68" s="24"/>
      <c r="D68" s="24"/>
      <c r="E68" s="24"/>
    </row>
    <row r="69" spans="1:8" s="2" customFormat="1" ht="12.75">
      <c r="A69" s="23" t="s">
        <v>10</v>
      </c>
      <c r="G69" s="22"/>
      <c r="H69" s="22"/>
    </row>
    <row r="70" spans="1:8" s="2" customFormat="1" ht="12.75">
      <c r="A70" s="23" t="s">
        <v>12</v>
      </c>
      <c r="B70" s="23"/>
      <c r="C70" s="23"/>
      <c r="D70" s="23"/>
      <c r="E70" s="23"/>
      <c r="G70" s="22"/>
      <c r="H70" s="22"/>
    </row>
    <row r="71" spans="3:10" s="2" customFormat="1" ht="12.75">
      <c r="C71" s="17"/>
      <c r="D71" s="17"/>
      <c r="E71" s="17"/>
      <c r="F71" s="17"/>
      <c r="G71" s="17"/>
      <c r="H71" s="17"/>
      <c r="I71" s="17"/>
      <c r="J71" s="17"/>
    </row>
    <row r="72" spans="3:9" ht="12.75">
      <c r="C72" s="25"/>
      <c r="D72" s="25"/>
      <c r="E72" s="25"/>
      <c r="F72" s="25"/>
      <c r="G72" s="25"/>
      <c r="H72" s="25"/>
      <c r="I72" s="25"/>
    </row>
  </sheetData>
  <sheetProtection/>
  <mergeCells count="2">
    <mergeCell ref="A67:B67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2017-04-20T07:26:30Z</cp:lastPrinted>
  <dcterms:created xsi:type="dcterms:W3CDTF">2007-11-28T14:15:54Z</dcterms:created>
  <dcterms:modified xsi:type="dcterms:W3CDTF">2022-03-02T07:34:24Z</dcterms:modified>
  <cp:category/>
  <cp:version/>
  <cp:contentType/>
  <cp:contentStatus/>
</cp:coreProperties>
</file>