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80" windowWidth="26700" windowHeight="15540" activeTab="0"/>
  </bookViews>
  <sheets>
    <sheet name="10.4" sheetId="1" r:id="rId1"/>
  </sheets>
  <definedNames>
    <definedName name="_xlnm.Print_Area" localSheetId="0">'10.4'!$A$1:$H$51</definedName>
    <definedName name="HTML1_1" localSheetId="0" hidden="1">"[T7_5i.xls]T7_5i!$A$1:$M$54"</definedName>
    <definedName name="HTML1_10" localSheetId="0" hidden="1">""</definedName>
    <definedName name="HTML1_11" localSheetId="0" hidden="1">1</definedName>
    <definedName name="HTML1_12" localSheetId="0" hidden="1">"E:\Unione\Internet\Html\T7_5i.htm"</definedName>
    <definedName name="HTML1_2" localSheetId="0" hidden="1">1</definedName>
    <definedName name="HTML1_3" localSheetId="0" hidden="1">"T7_5i"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localSheetId="0" hidden="1">"[T7_5i.xls]T7_5i!$A$1:$M$55"</definedName>
    <definedName name="HTML2_10" localSheetId="0" hidden="1">""</definedName>
    <definedName name="HTML2_11" localSheetId="0" hidden="1">1</definedName>
    <definedName name="HTML2_12" localSheetId="0" hidden="1">"E:\Unione\Internet\Html\T7_5i.htm"</definedName>
    <definedName name="HTML2_2" localSheetId="0" hidden="1">1</definedName>
    <definedName name="HTML2_3" localSheetId="0" hidden="1">"T7_5i"</definedName>
    <definedName name="HTML2_4" localSheetId="0" hidden="1">""</definedName>
    <definedName name="HTML2_5" localSheetId="0" hidden="1">""</definedName>
    <definedName name="HTML2_6" localSheetId="0" hidden="1">-4146</definedName>
    <definedName name="HTML2_7" localSheetId="0" hidden="1">-4146</definedName>
    <definedName name="HTML2_8" localSheetId="0" hidden="1">""</definedName>
    <definedName name="HTML2_9" localSheetId="0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<sst xmlns="http://schemas.openxmlformats.org/spreadsheetml/2006/main" count="93" uniqueCount="41">
  <si>
    <t>CAPITOLI E FUNZIONI DI SPESA</t>
  </si>
  <si>
    <t>Totale per settore</t>
  </si>
  <si>
    <t>Spesa delle famiglie</t>
  </si>
  <si>
    <t xml:space="preserve">      Beni durevoli</t>
  </si>
  <si>
    <t xml:space="preserve">      Beni non durevoli</t>
  </si>
  <si>
    <t xml:space="preserve">      Servizi</t>
  </si>
  <si>
    <t>Spesa delle AA.PP.</t>
  </si>
  <si>
    <t>Spesa delle famiglie per capitoli di spesa</t>
  </si>
  <si>
    <t>Bevande alcoliche, tabacco, narcotici</t>
  </si>
  <si>
    <t>Vestiario e calzature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</si>
  <si>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</si>
  <si>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</si>
  <si>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</si>
  <si>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</si>
  <si>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</si>
  <si>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</si>
  <si>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>Totale</t>
  </si>
  <si>
    <t>Spese delle amministrazioni pubbliche per funzioni</t>
  </si>
  <si>
    <t>Difesa</t>
  </si>
  <si>
    <t>Ordine pubblico e sicurezza</t>
  </si>
  <si>
    <t>Affari economici</t>
  </si>
  <si>
    <t>Protezione dell'ambiente</t>
  </si>
  <si>
    <t>Sanità</t>
  </si>
  <si>
    <t>Attività ricreative, culturali e di culto</t>
  </si>
  <si>
    <t>Protezione sociale</t>
  </si>
  <si>
    <t>Italia</t>
  </si>
  <si>
    <t>Valle d'Aosta/Vallée d'Aoste</t>
  </si>
  <si>
    <t>..</t>
  </si>
  <si>
    <t>Abitazioni e assetto del territorio</t>
  </si>
  <si>
    <t>Alimentari e bevande non alcoliche</t>
  </si>
  <si>
    <t>Mobili, elettrodomestici e manutenzione della casa</t>
  </si>
  <si>
    <t>Abitazione, acqua, elettricità, gas ed altri combustibili</t>
  </si>
  <si>
    <t>Servizi generali delle amministrazioni pubbliche</t>
  </si>
  <si>
    <t>N.B. : eventuali variazioni riscontrate rispetto a dati precedentemente diffusi sono da attribuirsi alle rivisitazioni ed aggiustamenti periodici effettuati dall'Istat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</si>
  <si>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Conti e aggregati economici territoriali</t>
    </r>
  </si>
  <si>
    <t>A partire dal 23 settembre 2019 le serie storiche dei conti nazionali, basate sul Sistema Europeo del Conti (SEC 2010), sono state oggetto di una revisione generale finalizzata a introdurre miglioramenti dei metodi di misurazione di componenti e variabili specifiche, derivanti anche dall'utilizzo di fonti informative più aggiornate o, in alcuni casi, del tutto nuove. Tale revisione è avvenuta in coordinamento con Eurostat e con gran parte dei paesi UE</t>
  </si>
  <si>
    <t>.. Dato non disponibile</t>
  </si>
  <si>
    <t>I totali possono non coincidere con la somma delle singole voci a causa degli arrotondamenti</t>
  </si>
  <si>
    <t>Consumi finali interni delle famiglie e delle AA.PP.</t>
  </si>
  <si>
    <r>
      <t xml:space="preserve">Tavola 10.4 - Spese per consumi finali per settore istituzionale e categoria di beni e servizi - Valori a prezzi correnti </t>
    </r>
    <r>
      <rPr>
        <i/>
        <sz val="9"/>
        <rFont val="Arial"/>
        <family val="2"/>
      </rPr>
      <t>(dati in milioni di euro)</t>
    </r>
    <r>
      <rPr>
        <b/>
        <sz val="9"/>
        <rFont val="Arial"/>
        <family val="2"/>
      </rPr>
      <t xml:space="preserve"> - Valle d'Aosta e Italia - Anni 2018 - 2020</t>
    </r>
  </si>
  <si>
    <t>Dati grezzi - Edizione dicembre 2021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</si>
</sst>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_-* #,##0.0_-;\-* #,##0.0_-;_-* &quot;-&quot;_-;_-@_-"/>
    <numFmt numFmtId="181" formatCode="_-* #,##0.0_-;\-* #,##0.0_-;_-* &quot;-&quot;?_-;_-@_-"/>
    <numFmt numFmtId="182" formatCode="#,##0;\-\ #,##0;_-\ &quot;- &quot;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_ ;\-#,##0.0\ 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182" fontId="0" fillId="0" borderId="0" applyFont="0" applyFill="0" applyBorder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79" fontId="5" fillId="0" borderId="0" xfId="46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 quotePrefix="1">
      <alignment horizontal="left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left"/>
    </xf>
    <xf numFmtId="179" fontId="5" fillId="0" borderId="0" xfId="0" applyNumberFormat="1" applyFont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33" borderId="0" xfId="0" applyFont="1" applyFill="1" applyAlignment="1">
      <alignment horizontal="left"/>
    </xf>
    <xf numFmtId="3" fontId="5" fillId="0" borderId="1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right" vertical="center"/>
    </xf>
    <xf numFmtId="179" fontId="5" fillId="33" borderId="10" xfId="0" applyNumberFormat="1" applyFont="1" applyFill="1" applyBorder="1" applyAlignment="1">
      <alignment horizontal="right"/>
    </xf>
    <xf numFmtId="179" fontId="5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9" fontId="0" fillId="0" borderId="0" xfId="0" applyNumberFormat="1" applyAlignment="1">
      <alignment/>
    </xf>
    <xf numFmtId="0" fontId="5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 quotePrefix="1">
      <alignment horizontal="left" wrapText="1"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right" vertical="center"/>
    </xf>
    <xf numFmtId="179" fontId="0" fillId="33" borderId="0" xfId="0" applyNumberFormat="1" applyFill="1" applyAlignment="1">
      <alignment/>
    </xf>
    <xf numFmtId="179" fontId="53" fillId="34" borderId="10" xfId="0" applyNumberFormat="1" applyFont="1" applyFill="1" applyBorder="1" applyAlignment="1">
      <alignment horizontal="right"/>
    </xf>
    <xf numFmtId="179" fontId="5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79" fontId="53" fillId="0" borderId="0" xfId="0" applyNumberFormat="1" applyFont="1" applyFill="1" applyAlignment="1">
      <alignment horizontal="right"/>
    </xf>
    <xf numFmtId="179" fontId="54" fillId="0" borderId="0" xfId="0" applyNumberFormat="1" applyFont="1" applyFill="1" applyAlignment="1">
      <alignment horizontal="right"/>
    </xf>
    <xf numFmtId="179" fontId="55" fillId="0" borderId="0" xfId="0" applyNumberFormat="1" applyFont="1" applyFill="1" applyAlignment="1">
      <alignment horizontal="right"/>
    </xf>
    <xf numFmtId="17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uovo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1">
      <selection activeCell="K16" sqref="K16"/>
    </sheetView>
  </sheetViews>
  <sheetFormatPr defaultColWidth="11.57421875" defaultRowHeight="12.75"/>
  <cols>
    <col min="1" max="1" width="50.00390625" style="6" customWidth="1"/>
    <col min="2" max="4" width="9.7109375" style="3" customWidth="1"/>
    <col min="5" max="5" width="1.7109375" style="3" customWidth="1"/>
    <col min="6" max="8" width="10.7109375" style="3" customWidth="1"/>
    <col min="9" max="10" width="11.28125" style="3" bestFit="1" customWidth="1"/>
    <col min="11" max="16384" width="11.421875" style="3" customWidth="1"/>
  </cols>
  <sheetData>
    <row r="1" spans="1:8" s="2" customFormat="1" ht="25.5" customHeight="1">
      <c r="A1" s="46" t="s">
        <v>39</v>
      </c>
      <c r="B1" s="46"/>
      <c r="C1" s="46"/>
      <c r="D1" s="46"/>
      <c r="E1" s="46"/>
      <c r="F1" s="46"/>
      <c r="G1" s="46"/>
      <c r="H1" s="46"/>
    </row>
    <row r="2" spans="1:6" ht="12.75" customHeight="1">
      <c r="A2" s="8"/>
      <c r="B2" s="20"/>
      <c r="C2" s="20"/>
      <c r="D2" s="20"/>
      <c r="E2" s="20"/>
      <c r="F2" s="20"/>
    </row>
    <row r="3" spans="1:9" s="4" customFormat="1" ht="12.75" customHeight="1">
      <c r="A3" s="50" t="s">
        <v>0</v>
      </c>
      <c r="B3" s="52" t="s">
        <v>26</v>
      </c>
      <c r="C3" s="52"/>
      <c r="D3" s="52"/>
      <c r="E3" s="26"/>
      <c r="F3" s="53" t="s">
        <v>25</v>
      </c>
      <c r="G3" s="53"/>
      <c r="H3" s="53"/>
      <c r="I3" s="5"/>
    </row>
    <row r="4" spans="1:9" s="4" customFormat="1" ht="12.75" customHeight="1">
      <c r="A4" s="51"/>
      <c r="B4" s="37">
        <v>2018</v>
      </c>
      <c r="C4" s="37">
        <v>2019</v>
      </c>
      <c r="D4" s="37">
        <v>2020</v>
      </c>
      <c r="E4" s="27"/>
      <c r="F4" s="37">
        <v>2018</v>
      </c>
      <c r="G4" s="37">
        <v>2019</v>
      </c>
      <c r="H4" s="37">
        <v>2020</v>
      </c>
      <c r="I4" s="5"/>
    </row>
    <row r="5" spans="1:9" s="4" customFormat="1" ht="12.75" customHeight="1">
      <c r="A5" s="43"/>
      <c r="B5" s="44"/>
      <c r="C5" s="44"/>
      <c r="D5" s="44"/>
      <c r="E5" s="27"/>
      <c r="F5" s="45"/>
      <c r="G5" s="45"/>
      <c r="H5" s="45"/>
      <c r="I5" s="5"/>
    </row>
    <row r="6" spans="1:10" s="1" customFormat="1" ht="12.75" customHeight="1">
      <c r="A6" s="9" t="s">
        <v>1</v>
      </c>
      <c r="B6" s="10"/>
      <c r="C6" s="10"/>
      <c r="D6" s="10"/>
      <c r="E6" s="10"/>
      <c r="F6" s="11"/>
      <c r="H6" s="3"/>
      <c r="J6" s="4"/>
    </row>
    <row r="7" spans="1:10" s="1" customFormat="1" ht="12.75" customHeight="1">
      <c r="A7" s="12"/>
      <c r="B7" s="10"/>
      <c r="C7" s="10"/>
      <c r="D7" s="10"/>
      <c r="E7" s="10"/>
      <c r="F7" s="11"/>
      <c r="H7" s="3"/>
      <c r="J7" s="4"/>
    </row>
    <row r="8" spans="1:10" ht="12.75" customHeight="1">
      <c r="A8" s="13" t="s">
        <v>2</v>
      </c>
      <c r="B8" s="54">
        <v>3206.2</v>
      </c>
      <c r="C8" s="54">
        <v>3230.1</v>
      </c>
      <c r="D8" s="54">
        <v>2824.2</v>
      </c>
      <c r="E8" s="54"/>
      <c r="F8" s="54">
        <v>1077803.3</v>
      </c>
      <c r="G8" s="54">
        <v>1087456.1</v>
      </c>
      <c r="H8" s="54">
        <v>957843.7</v>
      </c>
      <c r="I8" s="31"/>
      <c r="J8" s="4"/>
    </row>
    <row r="9" spans="1:9" s="7" customFormat="1" ht="12.75" customHeight="1">
      <c r="A9" s="14" t="s">
        <v>3</v>
      </c>
      <c r="B9" s="55">
        <v>326.5</v>
      </c>
      <c r="C9" s="55">
        <v>327.5</v>
      </c>
      <c r="D9" s="55">
        <v>305.1</v>
      </c>
      <c r="E9" s="55"/>
      <c r="F9" s="55">
        <v>87537.7</v>
      </c>
      <c r="G9" s="55">
        <v>88417.6</v>
      </c>
      <c r="H9" s="55">
        <v>79930.9</v>
      </c>
      <c r="I9" s="41"/>
    </row>
    <row r="10" spans="1:9" s="7" customFormat="1" ht="12.75" customHeight="1">
      <c r="A10" s="14" t="s">
        <v>4</v>
      </c>
      <c r="B10" s="55">
        <v>971.1</v>
      </c>
      <c r="C10" s="55">
        <v>972.2</v>
      </c>
      <c r="D10" s="55">
        <v>900.6</v>
      </c>
      <c r="E10" s="55"/>
      <c r="F10" s="55">
        <v>426104.1</v>
      </c>
      <c r="G10" s="55">
        <v>427653.3</v>
      </c>
      <c r="H10" s="55">
        <v>400514</v>
      </c>
      <c r="I10" s="41"/>
    </row>
    <row r="11" spans="1:8" s="7" customFormat="1" ht="12.75" customHeight="1">
      <c r="A11" s="14" t="s">
        <v>5</v>
      </c>
      <c r="B11" s="55">
        <v>1908.6</v>
      </c>
      <c r="C11" s="55">
        <v>1930.4</v>
      </c>
      <c r="D11" s="55">
        <v>1618.5</v>
      </c>
      <c r="E11" s="55"/>
      <c r="F11" s="55">
        <v>564161.5</v>
      </c>
      <c r="G11" s="55">
        <v>571385.3</v>
      </c>
      <c r="H11" s="55">
        <v>477398.7</v>
      </c>
    </row>
    <row r="12" spans="1:8" ht="12.75" customHeight="1">
      <c r="A12" s="12" t="s">
        <v>6</v>
      </c>
      <c r="B12" s="54">
        <v>1345.2</v>
      </c>
      <c r="C12" s="54">
        <v>1298.9</v>
      </c>
      <c r="D12" s="54" t="s">
        <v>27</v>
      </c>
      <c r="E12" s="54"/>
      <c r="F12" s="54">
        <v>334454</v>
      </c>
      <c r="G12" s="54">
        <v>334610</v>
      </c>
      <c r="H12" s="54" t="s">
        <v>27</v>
      </c>
    </row>
    <row r="13" spans="1:8" ht="12.75" customHeight="1">
      <c r="A13" s="25" t="s">
        <v>38</v>
      </c>
      <c r="B13" s="54">
        <v>4551.4</v>
      </c>
      <c r="C13" s="54">
        <v>4529</v>
      </c>
      <c r="D13" s="54" t="s">
        <v>27</v>
      </c>
      <c r="E13" s="54"/>
      <c r="F13" s="54">
        <v>1412257.3</v>
      </c>
      <c r="G13" s="54">
        <v>1422066.1</v>
      </c>
      <c r="H13" s="54" t="s">
        <v>27</v>
      </c>
    </row>
    <row r="14" spans="1:9" ht="12.75" customHeight="1">
      <c r="A14" s="15"/>
      <c r="B14" s="60"/>
      <c r="C14" s="60"/>
      <c r="D14" s="1"/>
      <c r="E14" s="1"/>
      <c r="F14" s="60"/>
      <c r="G14" s="60"/>
      <c r="H14" s="1"/>
      <c r="I14" s="38"/>
    </row>
    <row r="15" spans="1:8" ht="12.75" customHeight="1">
      <c r="A15" s="16" t="s">
        <v>7</v>
      </c>
      <c r="B15" s="1"/>
      <c r="C15" s="1"/>
      <c r="D15" s="1"/>
      <c r="E15" s="1"/>
      <c r="F15" s="1"/>
      <c r="G15" s="1"/>
      <c r="H15" s="1"/>
    </row>
    <row r="16" spans="1:8" ht="12.75" customHeight="1">
      <c r="A16" s="17"/>
      <c r="B16" s="1"/>
      <c r="C16" s="1"/>
      <c r="D16" s="1"/>
      <c r="E16" s="1"/>
      <c r="F16" s="1"/>
      <c r="G16" s="1"/>
      <c r="H16" s="1"/>
    </row>
    <row r="17" spans="1:8" ht="12.75" customHeight="1">
      <c r="A17" s="32" t="s">
        <v>29</v>
      </c>
      <c r="B17" s="54">
        <v>348.9</v>
      </c>
      <c r="C17" s="54">
        <v>351.9</v>
      </c>
      <c r="D17" s="54" t="s">
        <v>27</v>
      </c>
      <c r="E17" s="54"/>
      <c r="F17" s="54">
        <v>153192.6</v>
      </c>
      <c r="G17" s="54">
        <v>155101.6</v>
      </c>
      <c r="H17" s="54" t="s">
        <v>27</v>
      </c>
    </row>
    <row r="18" spans="1:8" ht="12.75" customHeight="1">
      <c r="A18" s="13" t="s">
        <v>8</v>
      </c>
      <c r="B18" s="54">
        <v>79</v>
      </c>
      <c r="C18" s="54">
        <v>80.6</v>
      </c>
      <c r="D18" s="54" t="s">
        <v>27</v>
      </c>
      <c r="E18" s="54"/>
      <c r="F18" s="54">
        <v>44935.7</v>
      </c>
      <c r="G18" s="54">
        <v>45751.3</v>
      </c>
      <c r="H18" s="54" t="s">
        <v>27</v>
      </c>
    </row>
    <row r="19" spans="1:8" ht="12.75" customHeight="1">
      <c r="A19" s="13" t="s">
        <v>9</v>
      </c>
      <c r="B19" s="54">
        <v>141.7</v>
      </c>
      <c r="C19" s="54">
        <v>138.6</v>
      </c>
      <c r="D19" s="54" t="s">
        <v>27</v>
      </c>
      <c r="E19" s="54"/>
      <c r="F19" s="54">
        <v>66414.1</v>
      </c>
      <c r="G19" s="54">
        <v>65028.2</v>
      </c>
      <c r="H19" s="54" t="s">
        <v>27</v>
      </c>
    </row>
    <row r="20" spans="1:8" ht="12.75" customHeight="1">
      <c r="A20" s="32" t="s">
        <v>31</v>
      </c>
      <c r="B20" s="54">
        <v>869.4</v>
      </c>
      <c r="C20" s="54">
        <v>872.9</v>
      </c>
      <c r="D20" s="54" t="s">
        <v>27</v>
      </c>
      <c r="E20" s="54"/>
      <c r="F20" s="54">
        <v>242416.5</v>
      </c>
      <c r="G20" s="54">
        <v>244301.5</v>
      </c>
      <c r="H20" s="54" t="s">
        <v>27</v>
      </c>
    </row>
    <row r="21" spans="1:8" ht="12.75" customHeight="1">
      <c r="A21" s="32" t="s">
        <v>30</v>
      </c>
      <c r="B21" s="54">
        <v>255.5</v>
      </c>
      <c r="C21" s="54">
        <v>258.9</v>
      </c>
      <c r="D21" s="54" t="s">
        <v>27</v>
      </c>
      <c r="E21" s="54"/>
      <c r="F21" s="54">
        <v>66415.3</v>
      </c>
      <c r="G21" s="54">
        <v>66573.2</v>
      </c>
      <c r="H21" s="54" t="s">
        <v>27</v>
      </c>
    </row>
    <row r="22" spans="1:8" ht="12.75" customHeight="1">
      <c r="A22" s="32" t="s">
        <v>22</v>
      </c>
      <c r="B22" s="54">
        <v>130.7</v>
      </c>
      <c r="C22" s="54">
        <v>132.2</v>
      </c>
      <c r="D22" s="54" t="s">
        <v>27</v>
      </c>
      <c r="E22" s="54"/>
      <c r="F22" s="54">
        <v>37925.1</v>
      </c>
      <c r="G22" s="54">
        <v>38474.6</v>
      </c>
      <c r="H22" s="54" t="s">
        <v>27</v>
      </c>
    </row>
    <row r="23" spans="1:8" ht="12.75" customHeight="1">
      <c r="A23" s="15" t="s">
        <v>10</v>
      </c>
      <c r="B23" s="54">
        <v>393.3</v>
      </c>
      <c r="C23" s="54">
        <v>397.2</v>
      </c>
      <c r="D23" s="54" t="s">
        <v>27</v>
      </c>
      <c r="E23" s="54"/>
      <c r="F23" s="54">
        <v>139254.2</v>
      </c>
      <c r="G23" s="54">
        <v>141159</v>
      </c>
      <c r="H23" s="54" t="s">
        <v>27</v>
      </c>
    </row>
    <row r="24" spans="1:8" ht="12.75" customHeight="1">
      <c r="A24" s="15" t="s">
        <v>11</v>
      </c>
      <c r="B24" s="54">
        <v>68</v>
      </c>
      <c r="C24" s="54">
        <v>65.5</v>
      </c>
      <c r="D24" s="54" t="s">
        <v>27</v>
      </c>
      <c r="E24" s="54"/>
      <c r="F24" s="54">
        <v>24402.2</v>
      </c>
      <c r="G24" s="54">
        <v>23376.7</v>
      </c>
      <c r="H24" s="54" t="s">
        <v>27</v>
      </c>
    </row>
    <row r="25" spans="1:8" ht="12.75" customHeight="1">
      <c r="A25" s="15" t="s">
        <v>12</v>
      </c>
      <c r="B25" s="54">
        <v>174.7</v>
      </c>
      <c r="C25" s="54">
        <v>176.5</v>
      </c>
      <c r="D25" s="54" t="s">
        <v>27</v>
      </c>
      <c r="E25" s="54"/>
      <c r="F25" s="54">
        <v>72029.2</v>
      </c>
      <c r="G25" s="54">
        <v>72984.7</v>
      </c>
      <c r="H25" s="54" t="s">
        <v>27</v>
      </c>
    </row>
    <row r="26" spans="1:8" ht="12.75" customHeight="1">
      <c r="A26" s="15" t="s">
        <v>13</v>
      </c>
      <c r="B26" s="54">
        <v>18.4</v>
      </c>
      <c r="C26" s="54">
        <v>18.5</v>
      </c>
      <c r="D26" s="54" t="s">
        <v>27</v>
      </c>
      <c r="E26" s="54"/>
      <c r="F26" s="54">
        <v>9846.3</v>
      </c>
      <c r="G26" s="54">
        <v>9931.9</v>
      </c>
      <c r="H26" s="54" t="s">
        <v>27</v>
      </c>
    </row>
    <row r="27" spans="1:8" ht="12.75" customHeight="1">
      <c r="A27" s="15" t="s">
        <v>14</v>
      </c>
      <c r="B27" s="54">
        <v>462.4</v>
      </c>
      <c r="C27" s="54">
        <v>468.9</v>
      </c>
      <c r="D27" s="54" t="s">
        <v>27</v>
      </c>
      <c r="E27" s="54"/>
      <c r="F27" s="54">
        <v>110628.3</v>
      </c>
      <c r="G27" s="54">
        <v>112970.9</v>
      </c>
      <c r="H27" s="54" t="s">
        <v>27</v>
      </c>
    </row>
    <row r="28" spans="1:8" ht="12.75" customHeight="1">
      <c r="A28" s="15" t="s">
        <v>15</v>
      </c>
      <c r="B28" s="54">
        <v>264.2</v>
      </c>
      <c r="C28" s="54">
        <v>268.4</v>
      </c>
      <c r="D28" s="54" t="s">
        <v>27</v>
      </c>
      <c r="E28" s="54"/>
      <c r="F28" s="54">
        <v>110343.7</v>
      </c>
      <c r="G28" s="54">
        <v>111802.6</v>
      </c>
      <c r="H28" s="54" t="s">
        <v>27</v>
      </c>
    </row>
    <row r="29" spans="1:8" s="6" customFormat="1" ht="12.75" customHeight="1">
      <c r="A29" s="33" t="s">
        <v>16</v>
      </c>
      <c r="B29" s="56">
        <f>SUM(B17:B28)</f>
        <v>3206.2</v>
      </c>
      <c r="C29" s="56">
        <f>SUM(C17:C28)</f>
        <v>3230.1000000000004</v>
      </c>
      <c r="D29" s="56">
        <v>2824.2</v>
      </c>
      <c r="E29" s="56"/>
      <c r="F29" s="56">
        <v>1077803.3</v>
      </c>
      <c r="G29" s="56">
        <v>1087456.1</v>
      </c>
      <c r="H29" s="56">
        <v>957843.7</v>
      </c>
    </row>
    <row r="30" spans="1:8" ht="12.75" customHeight="1">
      <c r="A30" s="34"/>
      <c r="B30" s="57"/>
      <c r="C30" s="58"/>
      <c r="D30" s="58"/>
      <c r="E30" s="58"/>
      <c r="F30" s="58"/>
      <c r="G30" s="58"/>
      <c r="H30" s="58"/>
    </row>
    <row r="31" spans="1:8" ht="12.75" customHeight="1">
      <c r="A31" s="16" t="s">
        <v>17</v>
      </c>
      <c r="B31" s="1"/>
      <c r="C31" s="1"/>
      <c r="D31" s="1"/>
      <c r="E31" s="1"/>
      <c r="F31" s="1"/>
      <c r="G31" s="1"/>
      <c r="H31" s="1"/>
    </row>
    <row r="32" spans="1:8" ht="12.75" customHeight="1">
      <c r="A32" s="16"/>
      <c r="B32" s="1"/>
      <c r="C32" s="1"/>
      <c r="D32" s="1"/>
      <c r="E32" s="1"/>
      <c r="F32" s="1"/>
      <c r="G32" s="1"/>
      <c r="H32" s="1"/>
    </row>
    <row r="33" spans="1:8" ht="12.75" customHeight="1">
      <c r="A33" s="32" t="s">
        <v>32</v>
      </c>
      <c r="B33" s="54">
        <v>283.7</v>
      </c>
      <c r="C33" s="54">
        <v>259.3</v>
      </c>
      <c r="D33" s="54" t="s">
        <v>27</v>
      </c>
      <c r="E33" s="1"/>
      <c r="F33" s="54">
        <v>43952</v>
      </c>
      <c r="G33" s="54">
        <v>42690</v>
      </c>
      <c r="H33" s="54" t="s">
        <v>27</v>
      </c>
    </row>
    <row r="34" spans="1:8" ht="12.75" customHeight="1">
      <c r="A34" s="32" t="s">
        <v>18</v>
      </c>
      <c r="B34" s="54">
        <v>45</v>
      </c>
      <c r="C34" s="54">
        <v>44.1</v>
      </c>
      <c r="D34" s="54" t="s">
        <v>27</v>
      </c>
      <c r="E34" s="1"/>
      <c r="F34" s="54">
        <v>21574</v>
      </c>
      <c r="G34" s="54">
        <v>21170</v>
      </c>
      <c r="H34" s="54" t="s">
        <v>27</v>
      </c>
    </row>
    <row r="35" spans="1:8" ht="12.75" customHeight="1">
      <c r="A35" s="32" t="s">
        <v>19</v>
      </c>
      <c r="B35" s="54">
        <v>75.5</v>
      </c>
      <c r="C35" s="54">
        <v>73.4</v>
      </c>
      <c r="D35" s="54" t="s">
        <v>27</v>
      </c>
      <c r="E35" s="1"/>
      <c r="F35" s="54">
        <v>32399</v>
      </c>
      <c r="G35" s="54">
        <v>32728</v>
      </c>
      <c r="H35" s="54" t="s">
        <v>27</v>
      </c>
    </row>
    <row r="36" spans="1:8" ht="12.75" customHeight="1">
      <c r="A36" s="32" t="s">
        <v>20</v>
      </c>
      <c r="B36" s="54">
        <v>261.5</v>
      </c>
      <c r="C36" s="54">
        <v>231.9</v>
      </c>
      <c r="D36" s="54" t="s">
        <v>27</v>
      </c>
      <c r="E36" s="1"/>
      <c r="F36" s="54">
        <v>25627</v>
      </c>
      <c r="G36" s="54">
        <v>26237</v>
      </c>
      <c r="H36" s="54" t="s">
        <v>27</v>
      </c>
    </row>
    <row r="37" spans="1:8" ht="12.75" customHeight="1">
      <c r="A37" s="32" t="s">
        <v>21</v>
      </c>
      <c r="B37" s="54">
        <v>60</v>
      </c>
      <c r="C37" s="54">
        <v>49.9</v>
      </c>
      <c r="D37" s="54" t="s">
        <v>27</v>
      </c>
      <c r="E37" s="1"/>
      <c r="F37" s="54">
        <v>5306</v>
      </c>
      <c r="G37" s="54">
        <v>5505</v>
      </c>
      <c r="H37" s="54" t="s">
        <v>27</v>
      </c>
    </row>
    <row r="38" spans="1:8" ht="12.75" customHeight="1">
      <c r="A38" s="32" t="s">
        <v>28</v>
      </c>
      <c r="B38" s="54">
        <v>85.8</v>
      </c>
      <c r="C38" s="54">
        <v>76.9</v>
      </c>
      <c r="D38" s="54" t="s">
        <v>27</v>
      </c>
      <c r="E38" s="1"/>
      <c r="F38" s="54">
        <v>6715</v>
      </c>
      <c r="G38" s="54">
        <v>6594</v>
      </c>
      <c r="H38" s="54" t="s">
        <v>27</v>
      </c>
    </row>
    <row r="39" spans="1:8" ht="12.75" customHeight="1">
      <c r="A39" s="32" t="s">
        <v>22</v>
      </c>
      <c r="B39" s="54">
        <v>299.8</v>
      </c>
      <c r="C39" s="54">
        <v>298.2</v>
      </c>
      <c r="D39" s="54" t="s">
        <v>27</v>
      </c>
      <c r="E39" s="1"/>
      <c r="F39" s="54">
        <v>114558</v>
      </c>
      <c r="G39" s="54">
        <v>115698</v>
      </c>
      <c r="H39" s="54" t="s">
        <v>27</v>
      </c>
    </row>
    <row r="40" spans="1:8" ht="12.75" customHeight="1">
      <c r="A40" s="32" t="s">
        <v>23</v>
      </c>
      <c r="B40" s="54">
        <v>19.8</v>
      </c>
      <c r="C40" s="54">
        <v>20.6</v>
      </c>
      <c r="D40" s="54" t="s">
        <v>27</v>
      </c>
      <c r="E40" s="1"/>
      <c r="F40" s="54">
        <v>6814</v>
      </c>
      <c r="G40" s="54">
        <v>6750</v>
      </c>
      <c r="H40" s="54" t="s">
        <v>27</v>
      </c>
    </row>
    <row r="41" spans="1:8" ht="12.75" customHeight="1">
      <c r="A41" s="32" t="s">
        <v>13</v>
      </c>
      <c r="B41" s="54">
        <v>130</v>
      </c>
      <c r="C41" s="54">
        <v>168</v>
      </c>
      <c r="D41" s="54" t="s">
        <v>27</v>
      </c>
      <c r="E41" s="1"/>
      <c r="F41" s="54">
        <v>62054</v>
      </c>
      <c r="G41" s="54">
        <v>62402</v>
      </c>
      <c r="H41" s="54" t="s">
        <v>27</v>
      </c>
    </row>
    <row r="42" spans="1:8" ht="12.75" customHeight="1">
      <c r="A42" s="32" t="s">
        <v>24</v>
      </c>
      <c r="B42" s="54">
        <v>84.2</v>
      </c>
      <c r="C42" s="54">
        <v>76.5</v>
      </c>
      <c r="D42" s="54" t="s">
        <v>27</v>
      </c>
      <c r="E42" s="1"/>
      <c r="F42" s="54">
        <v>15455</v>
      </c>
      <c r="G42" s="54">
        <v>14836</v>
      </c>
      <c r="H42" s="54" t="s">
        <v>27</v>
      </c>
    </row>
    <row r="43" spans="1:8" s="6" customFormat="1" ht="12.75" customHeight="1">
      <c r="A43" s="36" t="s">
        <v>16</v>
      </c>
      <c r="B43" s="56">
        <v>1345.2</v>
      </c>
      <c r="C43" s="56">
        <v>1298.9</v>
      </c>
      <c r="D43" s="56" t="s">
        <v>27</v>
      </c>
      <c r="E43" s="59"/>
      <c r="F43" s="56">
        <v>334454</v>
      </c>
      <c r="G43" s="56">
        <v>334610</v>
      </c>
      <c r="H43" s="56" t="s">
        <v>27</v>
      </c>
    </row>
    <row r="44" spans="1:9" s="6" customFormat="1" ht="12.75" customHeight="1">
      <c r="A44" s="21"/>
      <c r="B44" s="28"/>
      <c r="C44" s="29"/>
      <c r="D44" s="39"/>
      <c r="E44" s="39"/>
      <c r="F44" s="29"/>
      <c r="G44" s="23"/>
      <c r="H44" s="23"/>
      <c r="I44" s="35"/>
    </row>
    <row r="45" spans="1:8" ht="12.75" customHeight="1">
      <c r="A45" s="18"/>
      <c r="B45" s="8"/>
      <c r="C45" s="8"/>
      <c r="D45" s="8"/>
      <c r="E45" s="8"/>
      <c r="F45" s="8"/>
      <c r="G45" s="24"/>
      <c r="H45" s="24"/>
    </row>
    <row r="46" spans="1:8" ht="12.75" customHeight="1">
      <c r="A46" s="47" t="s">
        <v>34</v>
      </c>
      <c r="B46" s="47"/>
      <c r="C46" s="40"/>
      <c r="D46" s="40"/>
      <c r="E46" s="40"/>
      <c r="F46" s="40"/>
      <c r="G46" s="40"/>
      <c r="H46" s="40"/>
    </row>
    <row r="47" spans="1:8" ht="12.75">
      <c r="A47" s="42" t="s">
        <v>40</v>
      </c>
      <c r="B47" s="22"/>
      <c r="C47" s="22"/>
      <c r="D47" s="22"/>
      <c r="E47" s="22"/>
      <c r="F47" s="22"/>
      <c r="G47" s="22"/>
      <c r="H47" s="22"/>
    </row>
    <row r="48" spans="1:9" ht="12.75">
      <c r="A48" s="19" t="s">
        <v>33</v>
      </c>
      <c r="I48" s="30"/>
    </row>
    <row r="49" spans="1:8" ht="38.25" customHeight="1">
      <c r="A49" s="49" t="s">
        <v>35</v>
      </c>
      <c r="B49" s="49"/>
      <c r="C49" s="49"/>
      <c r="D49" s="49"/>
      <c r="E49" s="49"/>
      <c r="F49" s="49"/>
      <c r="G49" s="49"/>
      <c r="H49" s="49"/>
    </row>
    <row r="50" spans="1:4" ht="12.75">
      <c r="A50" s="48" t="s">
        <v>37</v>
      </c>
      <c r="B50" s="48"/>
      <c r="C50" s="48"/>
      <c r="D50" s="48"/>
    </row>
    <row r="51" spans="1:4" ht="12.75">
      <c r="A51" s="48" t="s">
        <v>36</v>
      </c>
      <c r="B51" s="48"/>
      <c r="C51" s="48"/>
      <c r="D51" s="48"/>
    </row>
    <row r="52" spans="1:4" ht="12.75">
      <c r="A52" s="48"/>
      <c r="B52" s="48"/>
      <c r="C52" s="48"/>
      <c r="D52" s="48"/>
    </row>
  </sheetData>
  <sheetProtection/>
  <mergeCells count="9">
    <mergeCell ref="A1:H1"/>
    <mergeCell ref="A46:B46"/>
    <mergeCell ref="A52:D52"/>
    <mergeCell ref="A51:D51"/>
    <mergeCell ref="A49:H49"/>
    <mergeCell ref="A3:A4"/>
    <mergeCell ref="A50:D50"/>
    <mergeCell ref="B3:D3"/>
    <mergeCell ref="F3:H3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76"/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2020-06-24T13:16:20Z</cp:lastPrinted>
  <dcterms:created xsi:type="dcterms:W3CDTF">2002-04-04T09:00:42Z</dcterms:created>
  <dcterms:modified xsi:type="dcterms:W3CDTF">2022-01-26T09:56:22Z</dcterms:modified>
  <cp:category/>
  <cp:version/>
  <cp:contentType/>
  <cp:contentStatus/>
</cp:coreProperties>
</file>