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19080" activeTab="0"/>
  </bookViews>
  <sheets>
    <sheet name="22.5" sheetId="1" r:id="rId1"/>
  </sheets>
  <definedNames>
    <definedName name="AOK_A_Anagrafica">#REF!</definedName>
    <definedName name="_xlnm.Print_Area" localSheetId="0">'22.5'!$A$1:$O$37</definedName>
    <definedName name="dbo_V_ElencoAmmiPerCarica">#REF!</definedName>
    <definedName name="Query7">#REF!</definedName>
    <definedName name="_xlnm.Print_Titles" localSheetId="0">'22.5'!$A:$A</definedName>
  </definedNames>
  <calcPr fullCalcOnLoad="1"/>
</workbook>
</file>

<file path=xl/sharedStrings.xml><?xml version="1.0" encoding="utf-8"?>
<sst xmlns="http://schemas.openxmlformats.org/spreadsheetml/2006/main" count="87" uniqueCount="28">
  <si>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</si>
  <si>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</si>
  <si>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</si>
  <si>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SETTORI DI ATTIVITA' ECONOMICA</t>
  </si>
  <si>
    <t>Agricoltura, caccia, foreste e pesca</t>
  </si>
  <si>
    <t>Costruzioni</t>
  </si>
  <si>
    <t>TOTALE</t>
  </si>
  <si>
    <t>Valle d'Aosta/Vallée d'Aoste</t>
  </si>
  <si>
    <t>Industria (senza costruzioni)</t>
  </si>
  <si>
    <t>Industria manifatturiera</t>
  </si>
  <si>
    <t>Commercio, trasporti, hotel e ristoranti</t>
  </si>
  <si>
    <t>Informazione e comunicazione</t>
  </si>
  <si>
    <t>Attività finanziarie e assicurative</t>
  </si>
  <si>
    <t>Attività immobiliari</t>
  </si>
  <si>
    <t>Attività specialistiche, scientifiche e tecniche; attività di servizi amministrativi e di sostegno</t>
  </si>
  <si>
    <t>Pubblica amministrazione, difesa, educazione; sanità e assistenza sociale</t>
  </si>
  <si>
    <t>Arte, spettacoli e attività ricreative; altre attività di servizi; attività per le famiglie ed extraterritoriali</t>
  </si>
  <si>
    <t xml:space="preserve">Sistema europeo dei conti nazionali e regionali - Sec2010 </t>
  </si>
  <si>
    <t>I totali possono non coincidere con la somma delle singole voci a causa degli arrotondamenti</t>
  </si>
  <si>
    <t>Valori assoluti</t>
  </si>
  <si>
    <t>Valori percentuali</t>
  </si>
  <si>
    <t>I dati fanno riferimento ad una nuova versione dei NUTS (nomenclatura delle unità territoriali per la statistica) rispetto ai dati riportati in precedenza</t>
  </si>
  <si>
    <t>n.d.</t>
  </si>
  <si>
    <r>
      <t xml:space="preserve">Tavola 22.5 -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ai prezzi di produzione nelle realtà dell’Euroregione Alpi-Mediterraneo per settori di attività economica - Valori assoluti e percentuali - Anni 2016 - 2017</t>
    </r>
  </si>
  <si>
    <t>-</t>
  </si>
  <si>
    <t>Provence-Alpes-Côte d'Azur *</t>
  </si>
  <si>
    <t>Rhône-Alpes*</t>
  </si>
  <si>
    <t>* Dati provvisori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</si>
</sst>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0.0"/>
    <numFmt numFmtId="187" formatCode="_-* #,##0\ &quot;zł&quot;_-;\-* #,##0\ &quot;zł&quot;_-;_-* &quot;-&quot;\ &quot;zł&quot;_-;_-@_-"/>
    <numFmt numFmtId="188" formatCode="_-* #,##0\ _z_ł_-;\-* #,##0\ _z_ł_-;_-* &quot;-&quot;\ _z_ł_-;_-@_-"/>
    <numFmt numFmtId="189" formatCode="_-* #,##0.00\ &quot;zł&quot;_-;\-* #,##0.00\ &quot;zł&quot;_-;_-* &quot;-&quot;??\ &quot;zł&quot;_-;_-@_-"/>
    <numFmt numFmtId="190" formatCode="_-* #,##0.00\ _z_ł_-;\-* #,##0.00\ _z_ł_-;_-* &quot;-&quot;??\ _z_ł_-;_-@_-"/>
    <numFmt numFmtId="191" formatCode="dd\.mm\.yy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Attivo&quot;;&quot;Attivo&quot;;&quot;Inattivo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Comic Sans MS"/>
      <family val="4"/>
    </font>
    <font>
      <i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3" fillId="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7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173" fontId="27" fillId="0" borderId="11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173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Standard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020020vINC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zoomScalePageLayoutView="0" workbookViewId="0" topLeftCell="A1">
      <selection activeCell="Q26" sqref="Q26"/>
    </sheetView>
  </sheetViews>
  <sheetFormatPr defaultColWidth="11.421875" defaultRowHeight="12.75"/>
  <cols>
    <col min="1" max="1" width="67.71093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0" width="0.85546875" style="1" customWidth="1"/>
    <col min="11" max="12" width="10.7109375" style="1" customWidth="1"/>
    <col min="13" max="13" width="0.85546875" style="1" customWidth="1"/>
    <col min="14" max="15" width="10.7109375" style="1" customWidth="1"/>
    <col min="16" max="16384" width="11.421875" style="1" customWidth="1"/>
  </cols>
  <sheetData>
    <row r="1" spans="1:15" ht="25.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ht="12.75">
      <c r="A2" s="3"/>
    </row>
    <row r="3" spans="1:15" ht="12.75">
      <c r="A3" s="23" t="s">
        <v>3</v>
      </c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4"/>
      <c r="B4" s="22" t="s">
        <v>7</v>
      </c>
      <c r="C4" s="22"/>
      <c r="D4" s="11"/>
      <c r="E4" s="22" t="s">
        <v>1</v>
      </c>
      <c r="F4" s="22"/>
      <c r="G4" s="5"/>
      <c r="H4" s="22" t="s">
        <v>2</v>
      </c>
      <c r="I4" s="22"/>
      <c r="J4" s="5"/>
      <c r="K4" s="22" t="s">
        <v>25</v>
      </c>
      <c r="L4" s="22"/>
      <c r="M4" s="5"/>
      <c r="N4" s="22" t="s">
        <v>26</v>
      </c>
      <c r="O4" s="22"/>
    </row>
    <row r="5" spans="1:15" s="2" customFormat="1" ht="12.75" customHeight="1">
      <c r="A5" s="25"/>
      <c r="B5" s="9">
        <v>2016</v>
      </c>
      <c r="C5" s="9">
        <v>2017</v>
      </c>
      <c r="D5" s="9"/>
      <c r="E5" s="9">
        <v>2016</v>
      </c>
      <c r="F5" s="9">
        <v>2017</v>
      </c>
      <c r="G5" s="9"/>
      <c r="H5" s="9">
        <v>2016</v>
      </c>
      <c r="I5" s="9">
        <v>2017</v>
      </c>
      <c r="J5" s="9"/>
      <c r="K5" s="9">
        <v>2016</v>
      </c>
      <c r="L5" s="9">
        <v>2017</v>
      </c>
      <c r="M5" s="9"/>
      <c r="N5" s="9">
        <v>2016</v>
      </c>
      <c r="O5" s="9">
        <v>2017</v>
      </c>
    </row>
    <row r="6" spans="1:15" s="2" customFormat="1" ht="12.75" customHeight="1">
      <c r="A6" s="4" t="s">
        <v>4</v>
      </c>
      <c r="B6" s="16">
        <v>51.2</v>
      </c>
      <c r="C6" s="16">
        <v>51.2</v>
      </c>
      <c r="D6" s="16"/>
      <c r="E6" s="16">
        <v>2025.7</v>
      </c>
      <c r="F6" s="16">
        <v>2010.5</v>
      </c>
      <c r="G6" s="17"/>
      <c r="H6" s="16">
        <v>449.8</v>
      </c>
      <c r="I6" s="16">
        <v>462.8</v>
      </c>
      <c r="J6" s="17"/>
      <c r="K6" s="16">
        <v>2265.27</v>
      </c>
      <c r="L6" s="16" t="s">
        <v>22</v>
      </c>
      <c r="M6" s="17"/>
      <c r="N6" s="16">
        <v>1650.27</v>
      </c>
      <c r="O6" s="16" t="s">
        <v>22</v>
      </c>
    </row>
    <row r="7" spans="1:15" ht="12.75" customHeight="1">
      <c r="A7" s="4" t="s">
        <v>8</v>
      </c>
      <c r="B7" s="16">
        <v>482.6</v>
      </c>
      <c r="C7" s="16">
        <v>550.6</v>
      </c>
      <c r="D7" s="16"/>
      <c r="E7" s="16">
        <v>28595.3</v>
      </c>
      <c r="F7" s="16">
        <v>29630.8</v>
      </c>
      <c r="G7" s="19"/>
      <c r="H7" s="16">
        <v>5909.8</v>
      </c>
      <c r="I7" s="16">
        <v>6298.6</v>
      </c>
      <c r="J7" s="19"/>
      <c r="K7" s="16">
        <v>15930.09</v>
      </c>
      <c r="L7" s="16" t="s">
        <v>22</v>
      </c>
      <c r="M7" s="19"/>
      <c r="N7" s="16">
        <v>35725.52</v>
      </c>
      <c r="O7" s="16" t="s">
        <v>22</v>
      </c>
    </row>
    <row r="8" spans="1:15" s="6" customFormat="1" ht="12.75" customHeight="1">
      <c r="A8" s="10" t="s">
        <v>9</v>
      </c>
      <c r="B8" s="20">
        <v>273.5</v>
      </c>
      <c r="C8" s="20">
        <v>292.6</v>
      </c>
      <c r="D8" s="20"/>
      <c r="E8" s="20">
        <v>25611.1</v>
      </c>
      <c r="F8" s="20">
        <v>26484.4</v>
      </c>
      <c r="G8" s="21"/>
      <c r="H8" s="20">
        <v>4380.1</v>
      </c>
      <c r="I8" s="20">
        <v>4771.6</v>
      </c>
      <c r="J8" s="21"/>
      <c r="K8" s="20">
        <v>11777.15</v>
      </c>
      <c r="L8" s="20" t="s">
        <v>22</v>
      </c>
      <c r="M8" s="21"/>
      <c r="N8" s="20">
        <v>29453.72</v>
      </c>
      <c r="O8" s="20" t="s">
        <v>22</v>
      </c>
    </row>
    <row r="9" spans="1:15" s="7" customFormat="1" ht="12.75" customHeight="1">
      <c r="A9" s="4" t="s">
        <v>5</v>
      </c>
      <c r="B9" s="16">
        <v>233.2</v>
      </c>
      <c r="C9" s="16">
        <v>241.8</v>
      </c>
      <c r="D9" s="16"/>
      <c r="E9" s="16">
        <v>5023.2</v>
      </c>
      <c r="F9" s="16">
        <v>5325.4</v>
      </c>
      <c r="G9" s="17"/>
      <c r="H9" s="16">
        <v>1982.4</v>
      </c>
      <c r="I9" s="16">
        <v>2008.4</v>
      </c>
      <c r="J9" s="17"/>
      <c r="K9" s="16">
        <v>8292.69</v>
      </c>
      <c r="L9" s="16" t="s">
        <v>22</v>
      </c>
      <c r="M9" s="17"/>
      <c r="N9" s="16">
        <v>12731.34</v>
      </c>
      <c r="O9" s="16" t="s">
        <v>22</v>
      </c>
    </row>
    <row r="10" spans="1:15" ht="12.75">
      <c r="A10" s="4" t="s">
        <v>10</v>
      </c>
      <c r="B10" s="16">
        <v>937.9</v>
      </c>
      <c r="C10" s="16">
        <v>972.3</v>
      </c>
      <c r="D10" s="16"/>
      <c r="E10" s="16">
        <v>21548.7</v>
      </c>
      <c r="F10" s="16">
        <v>22758.3</v>
      </c>
      <c r="G10" s="17"/>
      <c r="H10" s="16">
        <v>11639.6</v>
      </c>
      <c r="I10" s="16">
        <v>11921</v>
      </c>
      <c r="J10" s="17"/>
      <c r="K10" s="16">
        <v>25986.08</v>
      </c>
      <c r="L10" s="16" t="s">
        <v>22</v>
      </c>
      <c r="M10" s="17"/>
      <c r="N10" s="16">
        <v>34854.38</v>
      </c>
      <c r="O10" s="16" t="s">
        <v>22</v>
      </c>
    </row>
    <row r="11" spans="1:15" ht="12.75">
      <c r="A11" s="4" t="s">
        <v>11</v>
      </c>
      <c r="B11" s="16">
        <v>94.7</v>
      </c>
      <c r="C11" s="16">
        <v>91.2</v>
      </c>
      <c r="D11" s="16"/>
      <c r="E11" s="16">
        <v>5596.1</v>
      </c>
      <c r="F11" s="16">
        <v>5897.3</v>
      </c>
      <c r="G11" s="17"/>
      <c r="H11" s="16">
        <v>1006</v>
      </c>
      <c r="I11" s="16">
        <v>1072.4</v>
      </c>
      <c r="J11" s="17"/>
      <c r="K11" s="16">
        <v>6130.48</v>
      </c>
      <c r="L11" s="16" t="s">
        <v>22</v>
      </c>
      <c r="M11" s="17"/>
      <c r="N11" s="16">
        <v>7392.09</v>
      </c>
      <c r="O11" s="16" t="s">
        <v>22</v>
      </c>
    </row>
    <row r="12" spans="1:15" ht="12.75">
      <c r="A12" s="4" t="s">
        <v>12</v>
      </c>
      <c r="B12" s="16">
        <v>183.3</v>
      </c>
      <c r="C12" s="16">
        <v>180.9</v>
      </c>
      <c r="D12" s="16"/>
      <c r="E12" s="16">
        <v>6310.8</v>
      </c>
      <c r="F12" s="16">
        <v>6269</v>
      </c>
      <c r="G12" s="17"/>
      <c r="H12" s="16">
        <v>1950.2</v>
      </c>
      <c r="I12" s="16">
        <v>1823.2</v>
      </c>
      <c r="J12" s="17"/>
      <c r="K12" s="16">
        <v>3748.82</v>
      </c>
      <c r="L12" s="16" t="s">
        <v>22</v>
      </c>
      <c r="M12" s="17"/>
      <c r="N12" s="16">
        <v>5617.66</v>
      </c>
      <c r="O12" s="16" t="s">
        <v>22</v>
      </c>
    </row>
    <row r="13" spans="1:15" ht="12.75">
      <c r="A13" s="4" t="s">
        <v>13</v>
      </c>
      <c r="B13" s="16">
        <v>700.2</v>
      </c>
      <c r="C13" s="16">
        <v>714.4</v>
      </c>
      <c r="D13" s="16"/>
      <c r="E13" s="16">
        <v>15916.6</v>
      </c>
      <c r="F13" s="16">
        <v>15887.8</v>
      </c>
      <c r="G13" s="17"/>
      <c r="H13" s="16">
        <v>7738.2</v>
      </c>
      <c r="I13" s="16">
        <v>7723.7</v>
      </c>
      <c r="J13" s="17"/>
      <c r="K13" s="16">
        <v>18972.17</v>
      </c>
      <c r="L13" s="16" t="s">
        <v>22</v>
      </c>
      <c r="M13" s="17"/>
      <c r="N13" s="16">
        <v>24816.93</v>
      </c>
      <c r="O13" s="16" t="s">
        <v>22</v>
      </c>
    </row>
    <row r="14" spans="1:15" ht="12.75" customHeight="1">
      <c r="A14" s="4" t="s">
        <v>14</v>
      </c>
      <c r="B14" s="16">
        <v>248.7</v>
      </c>
      <c r="C14" s="16">
        <v>262.4</v>
      </c>
      <c r="D14" s="16"/>
      <c r="E14" s="16">
        <v>10773</v>
      </c>
      <c r="F14" s="16">
        <v>11600</v>
      </c>
      <c r="G14" s="17"/>
      <c r="H14" s="16">
        <v>3550.9</v>
      </c>
      <c r="I14" s="16">
        <v>3616</v>
      </c>
      <c r="J14" s="17"/>
      <c r="K14" s="16">
        <v>17019.7</v>
      </c>
      <c r="L14" s="16" t="s">
        <v>22</v>
      </c>
      <c r="M14" s="17"/>
      <c r="N14" s="16">
        <v>25731.2</v>
      </c>
      <c r="O14" s="16" t="s">
        <v>22</v>
      </c>
    </row>
    <row r="15" spans="1:15" ht="12.75">
      <c r="A15" s="4" t="s">
        <v>15</v>
      </c>
      <c r="B15" s="16">
        <v>1018.3</v>
      </c>
      <c r="C15" s="16">
        <v>1027.3</v>
      </c>
      <c r="D15" s="16"/>
      <c r="E15" s="16">
        <v>16255.4</v>
      </c>
      <c r="F15" s="16">
        <v>16419.4</v>
      </c>
      <c r="G15" s="17"/>
      <c r="H15" s="16">
        <v>6943</v>
      </c>
      <c r="I15" s="16">
        <v>7090.1</v>
      </c>
      <c r="J15" s="17"/>
      <c r="K15" s="16">
        <v>36205.18</v>
      </c>
      <c r="L15" s="16" t="s">
        <v>22</v>
      </c>
      <c r="M15" s="17"/>
      <c r="N15" s="16">
        <v>41377.32</v>
      </c>
      <c r="O15" s="16" t="s">
        <v>22</v>
      </c>
    </row>
    <row r="16" spans="1:15" ht="12.75" customHeight="1">
      <c r="A16" s="4" t="s">
        <v>16</v>
      </c>
      <c r="B16" s="16">
        <v>190.1</v>
      </c>
      <c r="C16" s="16">
        <v>192.2</v>
      </c>
      <c r="D16" s="16"/>
      <c r="E16" s="16">
        <v>4754.3</v>
      </c>
      <c r="F16" s="16">
        <v>4808.9</v>
      </c>
      <c r="G16" s="17"/>
      <c r="H16" s="16">
        <v>1993.3</v>
      </c>
      <c r="I16" s="16">
        <v>2055.3</v>
      </c>
      <c r="J16" s="17"/>
      <c r="K16" s="16">
        <v>4286.98</v>
      </c>
      <c r="L16" s="16" t="s">
        <v>22</v>
      </c>
      <c r="M16" s="17"/>
      <c r="N16" s="16">
        <v>5623.76</v>
      </c>
      <c r="O16" s="16" t="s">
        <v>22</v>
      </c>
    </row>
    <row r="17" spans="1:15" ht="12.75">
      <c r="A17" s="8" t="s">
        <v>6</v>
      </c>
      <c r="B17" s="18">
        <v>4140.2</v>
      </c>
      <c r="C17" s="18">
        <v>4284.4</v>
      </c>
      <c r="D17" s="18"/>
      <c r="E17" s="18">
        <v>116798.9</v>
      </c>
      <c r="F17" s="18">
        <v>120607.5</v>
      </c>
      <c r="G17" s="18"/>
      <c r="H17" s="18">
        <v>43163.3</v>
      </c>
      <c r="I17" s="18">
        <v>44071.4</v>
      </c>
      <c r="J17" s="18"/>
      <c r="K17" s="18">
        <v>138837.44</v>
      </c>
      <c r="L17" s="18">
        <v>140911.16</v>
      </c>
      <c r="M17" s="18"/>
      <c r="N17" s="18">
        <v>195520.45</v>
      </c>
      <c r="O17" s="18">
        <v>202559.65</v>
      </c>
    </row>
    <row r="19" spans="1:15" ht="12.75">
      <c r="A19" s="23" t="s">
        <v>3</v>
      </c>
      <c r="B19" s="22" t="s">
        <v>20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4"/>
      <c r="B20" s="22" t="s">
        <v>7</v>
      </c>
      <c r="C20" s="22"/>
      <c r="D20" s="11"/>
      <c r="E20" s="22" t="s">
        <v>1</v>
      </c>
      <c r="F20" s="22"/>
      <c r="G20" s="5"/>
      <c r="H20" s="22" t="s">
        <v>2</v>
      </c>
      <c r="I20" s="22"/>
      <c r="J20" s="5"/>
      <c r="K20" s="22" t="s">
        <v>25</v>
      </c>
      <c r="L20" s="22"/>
      <c r="M20" s="5"/>
      <c r="N20" s="22" t="s">
        <v>26</v>
      </c>
      <c r="O20" s="22"/>
    </row>
    <row r="21" spans="1:15" ht="12.75">
      <c r="A21" s="25"/>
      <c r="B21" s="9">
        <v>2016</v>
      </c>
      <c r="C21" s="9">
        <v>2017</v>
      </c>
      <c r="D21" s="9"/>
      <c r="E21" s="9">
        <v>2016</v>
      </c>
      <c r="F21" s="9">
        <v>2017</v>
      </c>
      <c r="G21" s="9"/>
      <c r="H21" s="9">
        <v>2016</v>
      </c>
      <c r="I21" s="9">
        <v>2017</v>
      </c>
      <c r="J21" s="9"/>
      <c r="K21" s="9">
        <v>2016</v>
      </c>
      <c r="L21" s="9">
        <v>2017</v>
      </c>
      <c r="M21" s="9"/>
      <c r="N21" s="9">
        <v>2016</v>
      </c>
      <c r="O21" s="9">
        <v>2017</v>
      </c>
    </row>
    <row r="22" spans="1:15" ht="12.75">
      <c r="A22" s="4" t="s">
        <v>4</v>
      </c>
      <c r="B22" s="16">
        <f>B6/B$17*100</f>
        <v>1.2366552340466646</v>
      </c>
      <c r="C22" s="16">
        <f aca="true" t="shared" si="0" ref="C22:N22">C6/C$17*100</f>
        <v>1.1950331434973394</v>
      </c>
      <c r="D22" s="16"/>
      <c r="E22" s="16">
        <f t="shared" si="0"/>
        <v>1.7343485255426208</v>
      </c>
      <c r="F22" s="16">
        <f t="shared" si="0"/>
        <v>1.6669775926041086</v>
      </c>
      <c r="G22" s="16"/>
      <c r="H22" s="16">
        <f t="shared" si="0"/>
        <v>1.0420889969024612</v>
      </c>
      <c r="I22" s="16">
        <f t="shared" si="0"/>
        <v>1.0501141329751267</v>
      </c>
      <c r="J22" s="16"/>
      <c r="K22" s="16">
        <f t="shared" si="0"/>
        <v>1.63159879640535</v>
      </c>
      <c r="L22" s="16" t="s">
        <v>24</v>
      </c>
      <c r="M22" s="16"/>
      <c r="N22" s="16">
        <f t="shared" si="0"/>
        <v>0.8440395876748441</v>
      </c>
      <c r="O22" s="16" t="s">
        <v>24</v>
      </c>
    </row>
    <row r="23" spans="1:15" ht="12.75">
      <c r="A23" s="4" t="s">
        <v>8</v>
      </c>
      <c r="B23" s="16">
        <f>B7/B$17*100</f>
        <v>11.656441717791411</v>
      </c>
      <c r="C23" s="16">
        <f>C7/C$17*100</f>
        <v>12.851274390813183</v>
      </c>
      <c r="D23" s="16"/>
      <c r="E23" s="16">
        <f>E7/E$17*100</f>
        <v>24.482507968825047</v>
      </c>
      <c r="F23" s="16">
        <f>F7/F$17*100</f>
        <v>24.56795804572684</v>
      </c>
      <c r="G23" s="16"/>
      <c r="H23" s="16">
        <f>H7/H$17*100</f>
        <v>13.691724219417884</v>
      </c>
      <c r="I23" s="16">
        <f>I7/I$17*100</f>
        <v>14.291808292906511</v>
      </c>
      <c r="J23" s="16"/>
      <c r="K23" s="16">
        <f>K7/K$17*100</f>
        <v>11.473915105320295</v>
      </c>
      <c r="L23" s="16" t="s">
        <v>24</v>
      </c>
      <c r="M23" s="16"/>
      <c r="N23" s="16">
        <f>N7/N$17*100</f>
        <v>18.272011955782627</v>
      </c>
      <c r="O23" s="16" t="s">
        <v>24</v>
      </c>
    </row>
    <row r="24" spans="1:15" ht="12.75">
      <c r="A24" s="4" t="s">
        <v>5</v>
      </c>
      <c r="B24" s="16">
        <f aca="true" t="shared" si="1" ref="B24:C32">B9/B$17*100</f>
        <v>5.632578136321917</v>
      </c>
      <c r="C24" s="16">
        <f t="shared" si="1"/>
        <v>5.6437307440948565</v>
      </c>
      <c r="D24" s="16"/>
      <c r="E24" s="16">
        <f aca="true" t="shared" si="2" ref="E24:F32">E9/E$17*100</f>
        <v>4.300725434914199</v>
      </c>
      <c r="F24" s="16">
        <f t="shared" si="2"/>
        <v>4.415479966005431</v>
      </c>
      <c r="G24" s="16"/>
      <c r="H24" s="16">
        <f aca="true" t="shared" si="3" ref="H24:I32">H9/H$17*100</f>
        <v>4.592790634636369</v>
      </c>
      <c r="I24" s="16">
        <f t="shared" si="3"/>
        <v>4.557150442236916</v>
      </c>
      <c r="J24" s="16"/>
      <c r="K24" s="16">
        <f aca="true" t="shared" si="4" ref="K24:K32">K9/K$17*100</f>
        <v>5.972949371581613</v>
      </c>
      <c r="L24" s="16" t="s">
        <v>24</v>
      </c>
      <c r="M24" s="16"/>
      <c r="N24" s="16">
        <f aca="true" t="shared" si="5" ref="N24:N32">N9/N$17*100</f>
        <v>6.511513245801143</v>
      </c>
      <c r="O24" s="16" t="s">
        <v>24</v>
      </c>
    </row>
    <row r="25" spans="1:15" ht="12.75">
      <c r="A25" s="4" t="s">
        <v>10</v>
      </c>
      <c r="B25" s="16">
        <f t="shared" si="1"/>
        <v>22.653495000241534</v>
      </c>
      <c r="C25" s="16">
        <f t="shared" si="1"/>
        <v>22.69395948090748</v>
      </c>
      <c r="D25" s="16"/>
      <c r="E25" s="16">
        <f t="shared" si="2"/>
        <v>18.44940320499594</v>
      </c>
      <c r="F25" s="16">
        <f t="shared" si="2"/>
        <v>18.86972203221193</v>
      </c>
      <c r="G25" s="16"/>
      <c r="H25" s="16">
        <f t="shared" si="3"/>
        <v>26.966427497434164</v>
      </c>
      <c r="I25" s="16">
        <f t="shared" si="3"/>
        <v>27.04928820051099</v>
      </c>
      <c r="J25" s="16"/>
      <c r="K25" s="16">
        <f t="shared" si="4"/>
        <v>18.716910942754346</v>
      </c>
      <c r="L25" s="16" t="s">
        <v>24</v>
      </c>
      <c r="M25" s="16"/>
      <c r="N25" s="16">
        <f t="shared" si="5"/>
        <v>17.826462653906532</v>
      </c>
      <c r="O25" s="16" t="s">
        <v>24</v>
      </c>
    </row>
    <row r="26" spans="1:15" ht="12.75">
      <c r="A26" s="4" t="s">
        <v>11</v>
      </c>
      <c r="B26" s="16">
        <f t="shared" si="1"/>
        <v>2.2873291145355297</v>
      </c>
      <c r="C26" s="16">
        <f t="shared" si="1"/>
        <v>2.1286527868546354</v>
      </c>
      <c r="D26" s="16"/>
      <c r="E26" s="16">
        <f t="shared" si="2"/>
        <v>4.791226629702849</v>
      </c>
      <c r="F26" s="16">
        <f t="shared" si="2"/>
        <v>4.889662748999855</v>
      </c>
      <c r="G26" s="16"/>
      <c r="H26" s="16">
        <f t="shared" si="3"/>
        <v>2.3306837058334278</v>
      </c>
      <c r="I26" s="16">
        <f t="shared" si="3"/>
        <v>2.433324105882727</v>
      </c>
      <c r="J26" s="16"/>
      <c r="K26" s="16">
        <f t="shared" si="4"/>
        <v>4.415581272601972</v>
      </c>
      <c r="L26" s="16" t="s">
        <v>24</v>
      </c>
      <c r="M26" s="16"/>
      <c r="N26" s="16">
        <f t="shared" si="5"/>
        <v>3.7807247272599875</v>
      </c>
      <c r="O26" s="16" t="s">
        <v>24</v>
      </c>
    </row>
    <row r="27" spans="1:15" ht="12.75">
      <c r="A27" s="4" t="s">
        <v>12</v>
      </c>
      <c r="B27" s="16">
        <f t="shared" si="1"/>
        <v>4.427322351577219</v>
      </c>
      <c r="C27" s="16">
        <f t="shared" si="1"/>
        <v>4.222294837083373</v>
      </c>
      <c r="D27" s="16"/>
      <c r="E27" s="16">
        <f t="shared" si="2"/>
        <v>5.403133077451929</v>
      </c>
      <c r="F27" s="16">
        <f t="shared" si="2"/>
        <v>5.19785253819207</v>
      </c>
      <c r="G27" s="16"/>
      <c r="H27" s="16">
        <f t="shared" si="3"/>
        <v>4.518190221785638</v>
      </c>
      <c r="I27" s="16">
        <f t="shared" si="3"/>
        <v>4.136923265428373</v>
      </c>
      <c r="J27" s="16"/>
      <c r="K27" s="16">
        <f t="shared" si="4"/>
        <v>2.7001506221952813</v>
      </c>
      <c r="L27" s="16" t="s">
        <v>24</v>
      </c>
      <c r="M27" s="16"/>
      <c r="N27" s="16">
        <f t="shared" si="5"/>
        <v>2.8731828307473717</v>
      </c>
      <c r="O27" s="16" t="s">
        <v>24</v>
      </c>
    </row>
    <row r="28" spans="1:15" ht="12.75">
      <c r="A28" s="4" t="s">
        <v>13</v>
      </c>
      <c r="B28" s="16">
        <f t="shared" si="1"/>
        <v>16.912226462489738</v>
      </c>
      <c r="C28" s="16">
        <f t="shared" si="1"/>
        <v>16.674446830361312</v>
      </c>
      <c r="D28" s="16"/>
      <c r="E28" s="16">
        <f t="shared" si="2"/>
        <v>13.627354367207225</v>
      </c>
      <c r="F28" s="16">
        <f t="shared" si="2"/>
        <v>13.173144290363368</v>
      </c>
      <c r="G28" s="16"/>
      <c r="H28" s="16">
        <f t="shared" si="3"/>
        <v>17.9277302708551</v>
      </c>
      <c r="I28" s="16">
        <f t="shared" si="3"/>
        <v>17.52542465181501</v>
      </c>
      <c r="J28" s="16"/>
      <c r="K28" s="16">
        <f t="shared" si="4"/>
        <v>13.665024362304576</v>
      </c>
      <c r="L28" s="16" t="s">
        <v>24</v>
      </c>
      <c r="M28" s="16"/>
      <c r="N28" s="16">
        <f t="shared" si="5"/>
        <v>12.692754133902618</v>
      </c>
      <c r="O28" s="16" t="s">
        <v>24</v>
      </c>
    </row>
    <row r="29" spans="1:15" ht="12.75" customHeight="1">
      <c r="A29" s="4" t="s">
        <v>14</v>
      </c>
      <c r="B29" s="16">
        <f t="shared" si="1"/>
        <v>6.006956185691513</v>
      </c>
      <c r="C29" s="16">
        <f t="shared" si="1"/>
        <v>6.124544860423863</v>
      </c>
      <c r="D29" s="16"/>
      <c r="E29" s="16">
        <f t="shared" si="2"/>
        <v>9.223545769694748</v>
      </c>
      <c r="F29" s="16">
        <f t="shared" si="2"/>
        <v>9.617975664863296</v>
      </c>
      <c r="G29" s="16"/>
      <c r="H29" s="16">
        <f t="shared" si="3"/>
        <v>8.22666478234982</v>
      </c>
      <c r="I29" s="16">
        <f t="shared" si="3"/>
        <v>8.204867555829857</v>
      </c>
      <c r="J29" s="16"/>
      <c r="K29" s="16">
        <f t="shared" si="4"/>
        <v>12.2587250240281</v>
      </c>
      <c r="L29" s="16" t="s">
        <v>24</v>
      </c>
      <c r="M29" s="16"/>
      <c r="N29" s="16">
        <f t="shared" si="5"/>
        <v>13.160362509394796</v>
      </c>
      <c r="O29" s="16" t="s">
        <v>24</v>
      </c>
    </row>
    <row r="30" spans="1:15" ht="12.75">
      <c r="A30" s="4" t="s">
        <v>15</v>
      </c>
      <c r="B30" s="16">
        <f t="shared" si="1"/>
        <v>24.595430172455437</v>
      </c>
      <c r="C30" s="16">
        <f t="shared" si="1"/>
        <v>23.977686490523762</v>
      </c>
      <c r="D30" s="16"/>
      <c r="E30" s="16">
        <f t="shared" si="2"/>
        <v>13.917425592193078</v>
      </c>
      <c r="F30" s="16">
        <f t="shared" si="2"/>
        <v>13.613912899280725</v>
      </c>
      <c r="G30" s="16"/>
      <c r="H30" s="16">
        <f t="shared" si="3"/>
        <v>16.08542442306311</v>
      </c>
      <c r="I30" s="16">
        <f t="shared" si="3"/>
        <v>16.087757593359868</v>
      </c>
      <c r="J30" s="16"/>
      <c r="K30" s="16">
        <f t="shared" si="4"/>
        <v>26.077389499547092</v>
      </c>
      <c r="L30" s="16" t="s">
        <v>24</v>
      </c>
      <c r="M30" s="16"/>
      <c r="N30" s="16">
        <f t="shared" si="5"/>
        <v>21.162655875638585</v>
      </c>
      <c r="O30" s="16" t="s">
        <v>24</v>
      </c>
    </row>
    <row r="31" spans="1:15" ht="12.75" customHeight="1">
      <c r="A31" s="4" t="s">
        <v>16</v>
      </c>
      <c r="B31" s="16">
        <f t="shared" si="1"/>
        <v>4.591565624849041</v>
      </c>
      <c r="C31" s="16">
        <f t="shared" si="1"/>
        <v>4.486042386331809</v>
      </c>
      <c r="D31" s="16"/>
      <c r="E31" s="16">
        <f t="shared" si="2"/>
        <v>4.070500663961733</v>
      </c>
      <c r="F31" s="16">
        <f t="shared" si="2"/>
        <v>3.9872313081690605</v>
      </c>
      <c r="G31" s="16"/>
      <c r="H31" s="16">
        <f t="shared" si="3"/>
        <v>4.6180435694212445</v>
      </c>
      <c r="I31" s="16">
        <f t="shared" si="3"/>
        <v>4.66356866357774</v>
      </c>
      <c r="J31" s="16"/>
      <c r="K31" s="16">
        <f t="shared" si="4"/>
        <v>3.087769408597565</v>
      </c>
      <c r="L31" s="16" t="s">
        <v>24</v>
      </c>
      <c r="M31" s="16"/>
      <c r="N31" s="16">
        <f t="shared" si="5"/>
        <v>2.8763027090005164</v>
      </c>
      <c r="O31" s="16" t="s">
        <v>24</v>
      </c>
    </row>
    <row r="32" spans="1:15" ht="12.75">
      <c r="A32" s="8" t="s">
        <v>6</v>
      </c>
      <c r="B32" s="18">
        <f t="shared" si="1"/>
        <v>100</v>
      </c>
      <c r="C32" s="18">
        <f t="shared" si="1"/>
        <v>100</v>
      </c>
      <c r="D32" s="18"/>
      <c r="E32" s="18">
        <f t="shared" si="2"/>
        <v>100</v>
      </c>
      <c r="F32" s="18">
        <f t="shared" si="2"/>
        <v>100</v>
      </c>
      <c r="G32" s="18"/>
      <c r="H32" s="18">
        <f t="shared" si="3"/>
        <v>100</v>
      </c>
      <c r="I32" s="18">
        <f t="shared" si="3"/>
        <v>100</v>
      </c>
      <c r="J32" s="18"/>
      <c r="K32" s="18">
        <f t="shared" si="4"/>
        <v>100</v>
      </c>
      <c r="L32" s="18" t="s">
        <v>24</v>
      </c>
      <c r="M32" s="18"/>
      <c r="N32" s="18">
        <f t="shared" si="5"/>
        <v>100</v>
      </c>
      <c r="O32" s="18" t="s">
        <v>24</v>
      </c>
    </row>
    <row r="33" spans="1:2" ht="12.75">
      <c r="A33" s="12" t="s">
        <v>0</v>
      </c>
      <c r="B33" s="13"/>
    </row>
    <row r="34" spans="1:2" ht="12.75">
      <c r="A34" s="14" t="s">
        <v>27</v>
      </c>
      <c r="B34" s="13"/>
    </row>
    <row r="35" ht="12.75">
      <c r="A35" s="14" t="s">
        <v>17</v>
      </c>
    </row>
    <row r="36" ht="12.75">
      <c r="A36" s="14" t="s">
        <v>18</v>
      </c>
    </row>
    <row r="37" ht="12.75">
      <c r="A37" s="15" t="s">
        <v>21</v>
      </c>
    </row>
  </sheetData>
  <sheetProtection/>
  <mergeCells count="15">
    <mergeCell ref="B4:C4"/>
    <mergeCell ref="E4:F4"/>
    <mergeCell ref="H4:I4"/>
    <mergeCell ref="B20:C20"/>
    <mergeCell ref="A1:O1"/>
    <mergeCell ref="E20:F20"/>
    <mergeCell ref="H20:I20"/>
    <mergeCell ref="K20:L20"/>
    <mergeCell ref="N20:O20"/>
    <mergeCell ref="A3:A5"/>
    <mergeCell ref="B3:O3"/>
    <mergeCell ref="A19:A21"/>
    <mergeCell ref="B19:O19"/>
    <mergeCell ref="K4:L4"/>
    <mergeCell ref="N4:O4"/>
  </mergeCells>
  <printOptions horizontalCentered="1"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2020-07-31T07:18:51Z</cp:lastPrinted>
  <dcterms:created xsi:type="dcterms:W3CDTF">2009-05-07T10:20:54Z</dcterms:created>
  <dcterms:modified xsi:type="dcterms:W3CDTF">2020-07-31T07:19:17Z</dcterms:modified>
  <cp:category/>
  <cp:version/>
  <cp:contentType/>
  <cp:contentStatus/>
</cp:coreProperties>
</file>