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60" windowWidth="24015" windowHeight="11505" activeTab="0"/>
  </bookViews>
  <sheets>
    <sheet name="12.7" sheetId="1" r:id="rId1"/>
  </sheets>
  <definedNames>
    <definedName name="_xlnm.Print_Area" localSheetId="0">'12.7'!$A$1:$O$30</definedName>
  </definedNames>
  <calcPr fullCalcOnLoad="1"/>
</workbook>
</file>

<file path=xl/sharedStrings.xml><?xml version="1.0" encoding="utf-8"?>
<sst xmlns="http://schemas.openxmlformats.org/spreadsheetml/2006/main" count="40" uniqueCount="30">
  <si>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</si>
  <si>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</si>
  <si>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</si>
  <si>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</si>
  <si>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</si>
  <si>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</si>
  <si>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</si>
  <si>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</si>
  <si>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</si>
  <si>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</si>
  <si>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</si>
  <si>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</si>
  <si>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</si>
  <si>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</si>
  <si>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</si>
  <si>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</si>
  <si>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</si>
  <si>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t>Attività estrattive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</si>
  <si>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</si>
  <si>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</si>
  <si>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</si>
  <si>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</si>
  <si>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</si>
  <si>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</si>
  <si>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</si>
  <si>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</si>
  <si>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</si>
  <si>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UNITES DES COMMUNES VALDOTAINES 
E COMUNE DI AOSTA</t>
  </si>
  <si>
    <t>Tavola 12.7 - Valle d'Aosta: imprese attive per Unités des Communes valdôtaines e Comune di Aosta e per settore economico - Valori assoluti - Anno 2017</t>
  </si>
  <si>
    <t>I  dati possono differire da quanto pubblicato sul portale I.STAT a causa di eventuali aggiornamenti successivi alla presente edizione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</si>
</sst>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0" fillId="0" borderId="0" xfId="46">
      <alignment/>
      <protection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9.00390625" style="1" bestFit="1" customWidth="1"/>
    <col min="2" max="2" width="29.00390625" style="1" customWidth="1"/>
    <col min="3" max="3" width="15.7109375" style="1" bestFit="1" customWidth="1"/>
    <col min="4" max="4" width="12.00390625" style="1" bestFit="1" customWidth="1"/>
    <col min="5" max="5" width="8.7109375" style="1" bestFit="1" customWidth="1"/>
    <col min="6" max="6" width="8.57421875" style="1" bestFit="1" customWidth="1"/>
    <col min="7" max="7" width="11.28125" style="1" bestFit="1" customWidth="1"/>
    <col min="8" max="8" width="9.140625" style="1" bestFit="1" customWidth="1"/>
    <col min="9" max="9" width="11.28125" style="1" bestFit="1" customWidth="1"/>
    <col min="10" max="10" width="13.140625" style="1" bestFit="1" customWidth="1"/>
    <col min="11" max="11" width="7.7109375" style="1" bestFit="1" customWidth="1"/>
    <col min="12" max="12" width="10.57421875" style="1" customWidth="1"/>
    <col min="13" max="13" width="10.7109375" style="1" customWidth="1"/>
    <col min="14" max="16384" width="9.140625" style="1" customWidth="1"/>
  </cols>
  <sheetData>
    <row r="1" spans="1:2" ht="12.75" customHeight="1">
      <c r="A1" s="5" t="s">
        <v>28</v>
      </c>
      <c r="B1" s="5"/>
    </row>
    <row r="2" spans="1:2" ht="12.75" customHeight="1">
      <c r="A2" s="5"/>
      <c r="B2" s="5"/>
    </row>
    <row r="3" spans="1:15" ht="12.75" customHeight="1">
      <c r="A3" s="13" t="s">
        <v>27</v>
      </c>
      <c r="B3" s="16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 t="s">
        <v>3</v>
      </c>
    </row>
    <row r="4" spans="1:15" ht="63.75" customHeight="1">
      <c r="A4" s="14"/>
      <c r="B4" s="6" t="s">
        <v>17</v>
      </c>
      <c r="C4" s="6" t="s">
        <v>6</v>
      </c>
      <c r="D4" s="6" t="s">
        <v>7</v>
      </c>
      <c r="E4" s="6" t="s">
        <v>2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4</v>
      </c>
      <c r="O4" s="14"/>
    </row>
    <row r="5" spans="1:15" ht="12.75" customHeight="1">
      <c r="A5" s="1" t="s">
        <v>18</v>
      </c>
      <c r="B5" s="8">
        <v>1</v>
      </c>
      <c r="C5" s="8">
        <v>78</v>
      </c>
      <c r="D5" s="8">
        <v>14</v>
      </c>
      <c r="E5" s="8">
        <v>188</v>
      </c>
      <c r="F5" s="8">
        <v>151</v>
      </c>
      <c r="G5" s="8">
        <v>13</v>
      </c>
      <c r="H5" s="8">
        <v>247</v>
      </c>
      <c r="I5" s="8">
        <v>10</v>
      </c>
      <c r="J5" s="8">
        <v>322</v>
      </c>
      <c r="K5" s="8">
        <v>20</v>
      </c>
      <c r="L5" s="8">
        <v>22</v>
      </c>
      <c r="M5" s="8">
        <v>44</v>
      </c>
      <c r="N5" s="8">
        <v>47</v>
      </c>
      <c r="O5" s="3">
        <f>SUM(B5:N5)</f>
        <v>1157</v>
      </c>
    </row>
    <row r="6" spans="1:15" ht="12.75" customHeight="1">
      <c r="A6" s="1" t="s">
        <v>19</v>
      </c>
      <c r="B6" s="8">
        <v>1</v>
      </c>
      <c r="C6" s="8">
        <v>77</v>
      </c>
      <c r="D6" s="8">
        <v>14</v>
      </c>
      <c r="E6" s="8">
        <v>240</v>
      </c>
      <c r="F6" s="8">
        <v>158</v>
      </c>
      <c r="G6" s="8">
        <v>18</v>
      </c>
      <c r="H6" s="8">
        <v>208</v>
      </c>
      <c r="I6" s="8">
        <v>16</v>
      </c>
      <c r="J6" s="8">
        <v>248</v>
      </c>
      <c r="K6" s="8">
        <v>10</v>
      </c>
      <c r="L6" s="8">
        <v>56</v>
      </c>
      <c r="M6" s="8">
        <v>26</v>
      </c>
      <c r="N6" s="8">
        <v>41</v>
      </c>
      <c r="O6" s="3">
        <f aca="true" t="shared" si="0" ref="O6:O13">SUM(B6:N6)</f>
        <v>1113</v>
      </c>
    </row>
    <row r="7" spans="1:15" ht="12.75" customHeight="1">
      <c r="A7" s="1" t="s">
        <v>20</v>
      </c>
      <c r="B7" s="8">
        <v>0</v>
      </c>
      <c r="C7" s="8">
        <v>20</v>
      </c>
      <c r="D7" s="8">
        <v>11</v>
      </c>
      <c r="E7" s="8">
        <v>82</v>
      </c>
      <c r="F7" s="8">
        <v>38</v>
      </c>
      <c r="G7" s="8">
        <v>12</v>
      </c>
      <c r="H7" s="8">
        <v>74</v>
      </c>
      <c r="I7" s="8">
        <v>6</v>
      </c>
      <c r="J7" s="8">
        <v>59</v>
      </c>
      <c r="K7" s="8">
        <v>2</v>
      </c>
      <c r="L7" s="8">
        <v>15</v>
      </c>
      <c r="M7" s="8">
        <v>13</v>
      </c>
      <c r="N7" s="8">
        <v>10</v>
      </c>
      <c r="O7" s="3">
        <f t="shared" si="0"/>
        <v>342</v>
      </c>
    </row>
    <row r="8" spans="1:15" ht="12.75" customHeight="1">
      <c r="A8" s="1" t="s">
        <v>21</v>
      </c>
      <c r="B8" s="8">
        <v>0</v>
      </c>
      <c r="C8" s="8">
        <v>103</v>
      </c>
      <c r="D8" s="8">
        <v>18</v>
      </c>
      <c r="E8" s="8">
        <v>386</v>
      </c>
      <c r="F8" s="8">
        <v>313</v>
      </c>
      <c r="G8" s="8">
        <v>46</v>
      </c>
      <c r="H8" s="8">
        <v>178</v>
      </c>
      <c r="I8" s="8">
        <v>40</v>
      </c>
      <c r="J8" s="8">
        <v>465</v>
      </c>
      <c r="K8" s="8">
        <v>12</v>
      </c>
      <c r="L8" s="8">
        <v>91</v>
      </c>
      <c r="M8" s="8">
        <v>29</v>
      </c>
      <c r="N8" s="8">
        <v>62</v>
      </c>
      <c r="O8" s="3">
        <f t="shared" si="0"/>
        <v>1743</v>
      </c>
    </row>
    <row r="9" spans="1:15" ht="12.75" customHeight="1">
      <c r="A9" s="1" t="s">
        <v>22</v>
      </c>
      <c r="B9" s="8">
        <v>2</v>
      </c>
      <c r="C9" s="8">
        <v>77</v>
      </c>
      <c r="D9" s="8">
        <v>12</v>
      </c>
      <c r="E9" s="8">
        <v>250</v>
      </c>
      <c r="F9" s="8">
        <v>250</v>
      </c>
      <c r="G9" s="8">
        <v>39</v>
      </c>
      <c r="H9" s="8">
        <v>303</v>
      </c>
      <c r="I9" s="8">
        <v>18</v>
      </c>
      <c r="J9" s="8">
        <v>340</v>
      </c>
      <c r="K9" s="8">
        <v>18</v>
      </c>
      <c r="L9" s="8">
        <v>60</v>
      </c>
      <c r="M9" s="8">
        <v>40</v>
      </c>
      <c r="N9" s="8">
        <v>57</v>
      </c>
      <c r="O9" s="3">
        <f t="shared" si="0"/>
        <v>1466</v>
      </c>
    </row>
    <row r="10" spans="1:15" ht="12.75" customHeight="1">
      <c r="A10" s="1" t="s">
        <v>23</v>
      </c>
      <c r="B10" s="8">
        <v>1</v>
      </c>
      <c r="C10" s="8">
        <v>86</v>
      </c>
      <c r="D10" s="8">
        <v>14</v>
      </c>
      <c r="E10" s="8">
        <v>241</v>
      </c>
      <c r="F10" s="8">
        <v>193</v>
      </c>
      <c r="G10" s="8">
        <v>14</v>
      </c>
      <c r="H10" s="8">
        <v>200</v>
      </c>
      <c r="I10" s="8">
        <v>8</v>
      </c>
      <c r="J10" s="8">
        <v>182</v>
      </c>
      <c r="K10" s="8">
        <v>4</v>
      </c>
      <c r="L10" s="8">
        <v>27</v>
      </c>
      <c r="M10" s="8">
        <v>20</v>
      </c>
      <c r="N10" s="8">
        <v>35</v>
      </c>
      <c r="O10" s="3">
        <f t="shared" si="0"/>
        <v>1025</v>
      </c>
    </row>
    <row r="11" spans="1:15" ht="12.75" customHeight="1">
      <c r="A11" s="1" t="s">
        <v>24</v>
      </c>
      <c r="B11" s="8">
        <v>0</v>
      </c>
      <c r="C11" s="8">
        <v>75</v>
      </c>
      <c r="D11" s="8">
        <v>5</v>
      </c>
      <c r="E11" s="8">
        <v>144</v>
      </c>
      <c r="F11" s="8">
        <v>162</v>
      </c>
      <c r="G11" s="8">
        <v>13</v>
      </c>
      <c r="H11" s="8">
        <v>79</v>
      </c>
      <c r="I11" s="8">
        <v>25</v>
      </c>
      <c r="J11" s="8">
        <v>166</v>
      </c>
      <c r="K11" s="8">
        <v>7</v>
      </c>
      <c r="L11" s="8">
        <v>28</v>
      </c>
      <c r="M11" s="8">
        <v>13</v>
      </c>
      <c r="N11" s="8">
        <v>41</v>
      </c>
      <c r="O11" s="3">
        <f t="shared" si="0"/>
        <v>758</v>
      </c>
    </row>
    <row r="12" spans="1:15" ht="12.75" customHeight="1">
      <c r="A12" s="1" t="s">
        <v>25</v>
      </c>
      <c r="B12" s="8">
        <v>0</v>
      </c>
      <c r="C12" s="8">
        <v>16</v>
      </c>
      <c r="D12" s="8">
        <v>2</v>
      </c>
      <c r="E12" s="8">
        <v>39</v>
      </c>
      <c r="F12" s="8">
        <v>43</v>
      </c>
      <c r="G12" s="8">
        <v>2</v>
      </c>
      <c r="H12" s="8">
        <v>98</v>
      </c>
      <c r="I12" s="8">
        <v>1</v>
      </c>
      <c r="J12" s="8">
        <v>58</v>
      </c>
      <c r="K12" s="8">
        <v>3</v>
      </c>
      <c r="L12" s="8">
        <v>5</v>
      </c>
      <c r="M12" s="8">
        <v>9</v>
      </c>
      <c r="N12" s="8">
        <v>4</v>
      </c>
      <c r="O12" s="3">
        <f t="shared" si="0"/>
        <v>280</v>
      </c>
    </row>
    <row r="13" spans="1:15" ht="12.75" customHeight="1">
      <c r="A13" s="1" t="s">
        <v>26</v>
      </c>
      <c r="B13" s="8">
        <v>1</v>
      </c>
      <c r="C13" s="8">
        <v>104</v>
      </c>
      <c r="D13" s="8">
        <v>11</v>
      </c>
      <c r="E13" s="8">
        <v>399</v>
      </c>
      <c r="F13" s="8">
        <v>543</v>
      </c>
      <c r="G13" s="8">
        <v>44</v>
      </c>
      <c r="H13" s="8">
        <v>301</v>
      </c>
      <c r="I13" s="8">
        <v>99</v>
      </c>
      <c r="J13" s="8">
        <v>1140</v>
      </c>
      <c r="K13" s="8">
        <v>29</v>
      </c>
      <c r="L13" s="8">
        <v>263</v>
      </c>
      <c r="M13" s="8">
        <v>55</v>
      </c>
      <c r="N13" s="8">
        <v>229</v>
      </c>
      <c r="O13" s="3">
        <f t="shared" si="0"/>
        <v>3218</v>
      </c>
    </row>
    <row r="14" spans="1:15" ht="12.75" customHeight="1">
      <c r="A14" s="4" t="s">
        <v>0</v>
      </c>
      <c r="B14" s="7">
        <f>SUM(B5:B13)</f>
        <v>6</v>
      </c>
      <c r="C14" s="7">
        <f>SUM(C5:C13)</f>
        <v>636</v>
      </c>
      <c r="D14" s="7">
        <f aca="true" t="shared" si="1" ref="D14:O14">SUM(D5:D13)</f>
        <v>101</v>
      </c>
      <c r="E14" s="7">
        <f t="shared" si="1"/>
        <v>1969</v>
      </c>
      <c r="F14" s="7">
        <f t="shared" si="1"/>
        <v>1851</v>
      </c>
      <c r="G14" s="7">
        <f t="shared" si="1"/>
        <v>201</v>
      </c>
      <c r="H14" s="7">
        <f t="shared" si="1"/>
        <v>1688</v>
      </c>
      <c r="I14" s="7">
        <f t="shared" si="1"/>
        <v>223</v>
      </c>
      <c r="J14" s="7">
        <f t="shared" si="1"/>
        <v>2980</v>
      </c>
      <c r="K14" s="7">
        <f t="shared" si="1"/>
        <v>105</v>
      </c>
      <c r="L14" s="7">
        <f t="shared" si="1"/>
        <v>567</v>
      </c>
      <c r="M14" s="7">
        <f t="shared" si="1"/>
        <v>249</v>
      </c>
      <c r="N14" s="7">
        <f t="shared" si="1"/>
        <v>526</v>
      </c>
      <c r="O14" s="7">
        <f t="shared" si="1"/>
        <v>11102</v>
      </c>
    </row>
    <row r="15" spans="2:15" ht="12.75" customHeight="1">
      <c r="B15" s="16" t="s">
        <v>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 customHeight="1">
      <c r="A16" s="1" t="s">
        <v>18</v>
      </c>
      <c r="B16" s="8">
        <v>0</v>
      </c>
      <c r="C16" s="8">
        <v>64</v>
      </c>
      <c r="D16" s="8">
        <v>0</v>
      </c>
      <c r="E16" s="8">
        <v>155</v>
      </c>
      <c r="F16" s="8">
        <v>13</v>
      </c>
      <c r="G16" s="8">
        <v>6</v>
      </c>
      <c r="H16" s="8">
        <v>13</v>
      </c>
      <c r="I16" s="8">
        <v>2</v>
      </c>
      <c r="J16" s="8">
        <v>51</v>
      </c>
      <c r="K16" s="8">
        <v>0</v>
      </c>
      <c r="L16" s="8">
        <v>1</v>
      </c>
      <c r="M16" s="8">
        <v>3</v>
      </c>
      <c r="N16" s="8">
        <v>31</v>
      </c>
      <c r="O16" s="3">
        <f>SUM(B16:N16)</f>
        <v>339</v>
      </c>
    </row>
    <row r="17" spans="1:15" ht="12.75" customHeight="1">
      <c r="A17" s="1" t="s">
        <v>19</v>
      </c>
      <c r="B17" s="8">
        <v>0</v>
      </c>
      <c r="C17" s="8">
        <v>62</v>
      </c>
      <c r="D17" s="8">
        <v>1</v>
      </c>
      <c r="E17" s="8">
        <v>217</v>
      </c>
      <c r="F17" s="8">
        <v>21</v>
      </c>
      <c r="G17" s="8">
        <v>9</v>
      </c>
      <c r="H17" s="8">
        <v>6</v>
      </c>
      <c r="I17" s="8">
        <v>9</v>
      </c>
      <c r="J17" s="8">
        <v>35</v>
      </c>
      <c r="K17" s="8">
        <v>2</v>
      </c>
      <c r="L17" s="8">
        <v>1</v>
      </c>
      <c r="M17" s="8">
        <v>3</v>
      </c>
      <c r="N17" s="8">
        <v>28</v>
      </c>
      <c r="O17" s="3">
        <f aca="true" t="shared" si="2" ref="O17:O24">SUM(B17:N17)</f>
        <v>394</v>
      </c>
    </row>
    <row r="18" spans="1:15" ht="12.75" customHeight="1">
      <c r="A18" s="1" t="s">
        <v>20</v>
      </c>
      <c r="B18" s="8">
        <v>0</v>
      </c>
      <c r="C18" s="8">
        <v>12</v>
      </c>
      <c r="D18" s="8">
        <v>1</v>
      </c>
      <c r="E18" s="8">
        <v>73</v>
      </c>
      <c r="F18" s="8">
        <v>3</v>
      </c>
      <c r="G18" s="8">
        <v>10</v>
      </c>
      <c r="H18" s="8">
        <v>1</v>
      </c>
      <c r="I18" s="8">
        <v>1</v>
      </c>
      <c r="J18" s="8">
        <v>6</v>
      </c>
      <c r="K18" s="8">
        <v>0</v>
      </c>
      <c r="L18" s="8">
        <v>0</v>
      </c>
      <c r="M18" s="8">
        <v>1</v>
      </c>
      <c r="N18" s="8">
        <v>7</v>
      </c>
      <c r="O18" s="3">
        <f t="shared" si="2"/>
        <v>115</v>
      </c>
    </row>
    <row r="19" spans="1:15" ht="12.75" customHeight="1">
      <c r="A19" s="1" t="s">
        <v>21</v>
      </c>
      <c r="B19" s="8">
        <v>0</v>
      </c>
      <c r="C19" s="8">
        <v>75</v>
      </c>
      <c r="D19" s="8">
        <v>1</v>
      </c>
      <c r="E19" s="8">
        <v>310</v>
      </c>
      <c r="F19" s="8">
        <v>66</v>
      </c>
      <c r="G19" s="8">
        <v>30</v>
      </c>
      <c r="H19" s="8">
        <v>7</v>
      </c>
      <c r="I19" s="8">
        <v>8</v>
      </c>
      <c r="J19" s="8">
        <v>36</v>
      </c>
      <c r="K19" s="8">
        <v>0</v>
      </c>
      <c r="L19" s="8">
        <v>1</v>
      </c>
      <c r="M19" s="8">
        <v>2</v>
      </c>
      <c r="N19" s="8">
        <v>45</v>
      </c>
      <c r="O19" s="3">
        <f t="shared" si="2"/>
        <v>581</v>
      </c>
    </row>
    <row r="20" spans="1:15" ht="12.75" customHeight="1">
      <c r="A20" s="1" t="s">
        <v>22</v>
      </c>
      <c r="B20" s="8">
        <v>1</v>
      </c>
      <c r="C20" s="8">
        <v>62</v>
      </c>
      <c r="D20" s="8">
        <v>1</v>
      </c>
      <c r="E20" s="8">
        <v>201</v>
      </c>
      <c r="F20" s="8">
        <v>22</v>
      </c>
      <c r="G20" s="8">
        <v>29</v>
      </c>
      <c r="H20" s="8">
        <v>10</v>
      </c>
      <c r="I20" s="8">
        <v>3</v>
      </c>
      <c r="J20" s="8">
        <v>33</v>
      </c>
      <c r="K20" s="8">
        <v>1</v>
      </c>
      <c r="L20" s="8">
        <v>0</v>
      </c>
      <c r="M20" s="8">
        <v>3</v>
      </c>
      <c r="N20" s="8">
        <v>43</v>
      </c>
      <c r="O20" s="3">
        <f t="shared" si="2"/>
        <v>409</v>
      </c>
    </row>
    <row r="21" spans="1:15" ht="12.75" customHeight="1">
      <c r="A21" s="1" t="s">
        <v>23</v>
      </c>
      <c r="B21" s="8">
        <v>0</v>
      </c>
      <c r="C21" s="8">
        <v>61</v>
      </c>
      <c r="D21" s="8">
        <v>2</v>
      </c>
      <c r="E21" s="8">
        <v>196</v>
      </c>
      <c r="F21" s="8">
        <v>27</v>
      </c>
      <c r="G21" s="8">
        <v>9</v>
      </c>
      <c r="H21" s="8">
        <v>8</v>
      </c>
      <c r="I21" s="8">
        <v>2</v>
      </c>
      <c r="J21" s="8">
        <v>19</v>
      </c>
      <c r="K21" s="8">
        <v>1</v>
      </c>
      <c r="L21" s="8">
        <v>0</v>
      </c>
      <c r="M21" s="8">
        <v>5</v>
      </c>
      <c r="N21" s="8">
        <v>31</v>
      </c>
      <c r="O21" s="3">
        <f t="shared" si="2"/>
        <v>361</v>
      </c>
    </row>
    <row r="22" spans="1:15" ht="12.75" customHeight="1">
      <c r="A22" s="1" t="s">
        <v>24</v>
      </c>
      <c r="B22" s="8">
        <v>0</v>
      </c>
      <c r="C22" s="8">
        <v>49</v>
      </c>
      <c r="D22" s="8">
        <v>1</v>
      </c>
      <c r="E22" s="8">
        <v>126</v>
      </c>
      <c r="F22" s="8">
        <v>23</v>
      </c>
      <c r="G22" s="8">
        <v>8</v>
      </c>
      <c r="H22" s="8">
        <v>3</v>
      </c>
      <c r="I22" s="8">
        <v>7</v>
      </c>
      <c r="J22" s="8">
        <v>20</v>
      </c>
      <c r="K22" s="8">
        <v>1</v>
      </c>
      <c r="L22" s="8">
        <v>0</v>
      </c>
      <c r="M22" s="8">
        <v>2</v>
      </c>
      <c r="N22" s="8">
        <v>37</v>
      </c>
      <c r="O22" s="3">
        <f t="shared" si="2"/>
        <v>277</v>
      </c>
    </row>
    <row r="23" spans="1:15" ht="12.75" customHeight="1">
      <c r="A23" s="1" t="s">
        <v>25</v>
      </c>
      <c r="B23" s="8">
        <v>0</v>
      </c>
      <c r="C23" s="8">
        <v>16</v>
      </c>
      <c r="D23" s="8">
        <v>0</v>
      </c>
      <c r="E23" s="8">
        <v>34</v>
      </c>
      <c r="F23" s="8">
        <v>1</v>
      </c>
      <c r="G23" s="8">
        <v>1</v>
      </c>
      <c r="H23" s="8">
        <v>2</v>
      </c>
      <c r="I23" s="8">
        <v>0</v>
      </c>
      <c r="J23" s="8">
        <v>8</v>
      </c>
      <c r="K23" s="8">
        <v>0</v>
      </c>
      <c r="L23" s="8">
        <v>0</v>
      </c>
      <c r="M23" s="8">
        <v>1</v>
      </c>
      <c r="N23" s="8">
        <v>4</v>
      </c>
      <c r="O23" s="3">
        <f t="shared" si="2"/>
        <v>67</v>
      </c>
    </row>
    <row r="24" spans="1:15" ht="12.75" customHeight="1">
      <c r="A24" s="1" t="s">
        <v>26</v>
      </c>
      <c r="B24" s="8">
        <v>0</v>
      </c>
      <c r="C24" s="8">
        <v>82</v>
      </c>
      <c r="D24" s="8">
        <v>1</v>
      </c>
      <c r="E24" s="8">
        <v>297</v>
      </c>
      <c r="F24" s="8">
        <v>64</v>
      </c>
      <c r="G24" s="8">
        <v>26</v>
      </c>
      <c r="H24" s="8">
        <v>39</v>
      </c>
      <c r="I24" s="8">
        <v>23</v>
      </c>
      <c r="J24" s="8">
        <v>62</v>
      </c>
      <c r="K24" s="8">
        <v>3</v>
      </c>
      <c r="L24" s="8">
        <v>2</v>
      </c>
      <c r="M24" s="8">
        <v>6</v>
      </c>
      <c r="N24" s="8">
        <v>194</v>
      </c>
      <c r="O24" s="3">
        <f t="shared" si="2"/>
        <v>799</v>
      </c>
    </row>
    <row r="25" spans="1:15" ht="12.75" customHeight="1">
      <c r="A25" s="4" t="s">
        <v>0</v>
      </c>
      <c r="B25" s="7">
        <f aca="true" t="shared" si="3" ref="B25:O25">SUM(B16:B24)</f>
        <v>1</v>
      </c>
      <c r="C25" s="7">
        <f t="shared" si="3"/>
        <v>483</v>
      </c>
      <c r="D25" s="7">
        <f t="shared" si="3"/>
        <v>8</v>
      </c>
      <c r="E25" s="7">
        <f t="shared" si="3"/>
        <v>1609</v>
      </c>
      <c r="F25" s="7">
        <f t="shared" si="3"/>
        <v>240</v>
      </c>
      <c r="G25" s="7">
        <f t="shared" si="3"/>
        <v>128</v>
      </c>
      <c r="H25" s="7">
        <f t="shared" si="3"/>
        <v>89</v>
      </c>
      <c r="I25" s="7">
        <f t="shared" si="3"/>
        <v>55</v>
      </c>
      <c r="J25" s="7">
        <f t="shared" si="3"/>
        <v>270</v>
      </c>
      <c r="K25" s="7">
        <f t="shared" si="3"/>
        <v>8</v>
      </c>
      <c r="L25" s="7">
        <f t="shared" si="3"/>
        <v>5</v>
      </c>
      <c r="M25" s="7">
        <f t="shared" si="3"/>
        <v>26</v>
      </c>
      <c r="N25" s="7">
        <f t="shared" si="3"/>
        <v>420</v>
      </c>
      <c r="O25" s="7">
        <f t="shared" si="3"/>
        <v>3342</v>
      </c>
    </row>
    <row r="26" spans="1:15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2" t="s">
        <v>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9" ht="11.25">
      <c r="A29" s="12" t="s">
        <v>29</v>
      </c>
    </row>
  </sheetData>
  <sheetProtection/>
  <mergeCells count="4">
    <mergeCell ref="A3:A4"/>
    <mergeCell ref="O3:O4"/>
    <mergeCell ref="B3:N3"/>
    <mergeCell ref="B15:O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2013-08-05T08:35:35Z</cp:lastPrinted>
  <dcterms:created xsi:type="dcterms:W3CDTF">2009-02-04T14:35:33Z</dcterms:created>
  <dcterms:modified xsi:type="dcterms:W3CDTF">2020-03-06T11:41:37Z</dcterms:modified>
  <cp:category/>
  <cp:version/>
  <cp:contentType/>
  <cp:contentStatus/>
</cp:coreProperties>
</file>