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3930" windowWidth="15480" windowHeight="11505" activeTab="0"/>
  </bookViews>
  <sheets>
    <sheet name="12.10" sheetId="1" r:id="rId1"/>
  </sheets>
  <definedNames>
    <definedName name="_xlnm.Print_Area" localSheetId="0">'12.10'!$A$1:$L$40</definedName>
  </definedNames>
  <calcPr fullCalcOnLoad="1"/>
</workbook>
</file>

<file path=xl/sharedStrings.xml><?xml version="1.0" encoding="utf-8"?>
<sst xmlns="http://schemas.openxmlformats.org/spreadsheetml/2006/main" count="59" uniqueCount="33">
  <si>
    <t>TOTALE</t>
  </si>
  <si>
    <r>
      <t>Fonte:</t>
    </r>
    <r>
      <rPr>
        <sz val="7"/>
        <rFont val="Arial"/>
        <family val="2"/>
      </rPr>
      <t xml:space="preserve"> Istat - Asia</t>
    </r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</si>
  <si>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</si>
  <si>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</si>
  <si>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</si>
  <si>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</si>
  <si>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</si>
  <si>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</si>
  <si>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</si>
  <si>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</si>
  <si>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Attività manifatturiere</t>
  </si>
  <si>
    <t>Energia, gas, acqua, gestione rifiuti</t>
  </si>
  <si>
    <t>Costruzioni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</si>
  <si>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</si>
  <si>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</si>
  <si>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</si>
  <si>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</si>
  <si>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</si>
  <si>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</si>
  <si>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</si>
  <si>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</si>
  <si>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Altre attività di servizi</t>
  </si>
  <si>
    <t>SETTORI DI ATTIVITA'</t>
  </si>
  <si>
    <t>Attività estrattive</t>
  </si>
  <si>
    <r>
      <t>Totale</t>
    </r>
  </si>
  <si>
    <t>Nessun addetto</t>
  </si>
  <si>
    <t xml:space="preserve">(*) Le classi di addetti sono così articolate: da 0 a 0.99= nessun addetto; da 1 a 1.99=1 addetto; da 2 a 2.99=2 addetti; da 3 a 3.99=3 addetti; da 4 a 5.99= tra 4 e 5 addetti; </t>
  </si>
  <si>
    <t xml:space="preserve">    da 6 a  9.99= tra 6 e 9 addetti; da 10 a 49.99= da 10 a 49 addetti; da 50 a 99.99= tra 50 e 99 addetti; da 100 a 499.99= tra 100 e 499 addetti; da 500 in poi= tra 500 ed oltre addetti </t>
  </si>
  <si>
    <t>Classi di addetti (valori assoluti) (*)</t>
  </si>
  <si>
    <r>
      <t>tra 500 ed oltre addetti</t>
    </r>
  </si>
  <si>
    <t>Classi di addetti (valori percentuali) (*)</t>
  </si>
  <si>
    <t>I  dati possono differire da quanto pubblicato sul portale I.STAT a causa di eventuali aggiornamenti successivi alla presente edizione</t>
  </si>
  <si>
    <t>Tavola 12.10 - Valle d'Aosta: imprese attive per settori di attività e classe di addetti - Valori assoluti e percentuali - Anno 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</si>
</sst>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  <numFmt numFmtId="178" formatCode="#,##0.0"/>
    <numFmt numFmtId="179" formatCode="0.00000"/>
    <numFmt numFmtId="180" formatCode="0.0000"/>
    <numFmt numFmtId="181" formatCode="0.000"/>
    <numFmt numFmtId="182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178" fontId="2" fillId="0" borderId="0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0" fontId="7" fillId="0" borderId="0" xfId="46" applyFont="1" applyBorder="1" applyAlignment="1">
      <alignment/>
      <protection/>
    </xf>
    <xf numFmtId="0" fontId="9" fillId="0" borderId="0" xfId="46" applyFont="1" applyFill="1" applyBorder="1" applyAlignment="1">
      <alignment horizontal="left" vertical="top" wrapText="1"/>
      <protection/>
    </xf>
    <xf numFmtId="0" fontId="0" fillId="0" borderId="0" xfId="46" applyBorder="1" applyAlignment="1">
      <alignment/>
      <protection/>
    </xf>
    <xf numFmtId="0" fontId="3" fillId="0" borderId="0" xfId="46" applyFont="1" applyAlignment="1">
      <alignment/>
      <protection/>
    </xf>
    <xf numFmtId="178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T25" sqref="T25"/>
    </sheetView>
  </sheetViews>
  <sheetFormatPr defaultColWidth="9.140625" defaultRowHeight="12.75"/>
  <cols>
    <col min="1" max="1" width="45.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32</v>
      </c>
    </row>
    <row r="2" ht="12.75" customHeight="1">
      <c r="A2" s="5"/>
    </row>
    <row r="3" spans="1:12" ht="15.75" customHeight="1">
      <c r="A3" s="17" t="s">
        <v>22</v>
      </c>
      <c r="B3" s="18" t="s">
        <v>28</v>
      </c>
      <c r="C3" s="18"/>
      <c r="D3" s="18"/>
      <c r="E3" s="18"/>
      <c r="F3" s="18"/>
      <c r="G3" s="18"/>
      <c r="H3" s="18"/>
      <c r="I3" s="18"/>
      <c r="J3" s="18"/>
      <c r="K3" s="18"/>
      <c r="L3" s="15" t="s">
        <v>24</v>
      </c>
    </row>
    <row r="4" spans="1:12" ht="33.75">
      <c r="A4" s="16"/>
      <c r="B4" s="6" t="s">
        <v>25</v>
      </c>
      <c r="C4" s="6" t="s">
        <v>4</v>
      </c>
      <c r="D4" s="6" t="s">
        <v>2</v>
      </c>
      <c r="E4" s="6" t="s">
        <v>9</v>
      </c>
      <c r="F4" s="6" t="s">
        <v>3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29</v>
      </c>
      <c r="L4" s="16"/>
    </row>
    <row r="5" spans="1:12" ht="11.25">
      <c r="A5" s="1" t="s">
        <v>23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3">
        <v>4</v>
      </c>
      <c r="H5" s="3">
        <v>0</v>
      </c>
      <c r="I5" s="3">
        <v>0</v>
      </c>
      <c r="J5" s="3">
        <v>0</v>
      </c>
      <c r="K5" s="3">
        <v>0</v>
      </c>
      <c r="L5" s="3">
        <f>SUM(B5:K5)</f>
        <v>6</v>
      </c>
    </row>
    <row r="6" spans="1:12" ht="11.25">
      <c r="A6" s="1" t="s">
        <v>10</v>
      </c>
      <c r="B6" s="3">
        <v>21</v>
      </c>
      <c r="C6" s="3">
        <v>282</v>
      </c>
      <c r="D6" s="3">
        <v>100</v>
      </c>
      <c r="E6" s="3">
        <v>55</v>
      </c>
      <c r="F6" s="3">
        <v>61</v>
      </c>
      <c r="G6" s="3">
        <v>48</v>
      </c>
      <c r="H6" s="3">
        <v>61</v>
      </c>
      <c r="I6" s="3">
        <v>4</v>
      </c>
      <c r="J6" s="3">
        <v>3</v>
      </c>
      <c r="K6" s="3">
        <v>1</v>
      </c>
      <c r="L6" s="3">
        <f aca="true" t="shared" si="0" ref="L6:L17">SUM(B6:K6)</f>
        <v>636</v>
      </c>
    </row>
    <row r="7" spans="1:12" ht="11.25">
      <c r="A7" s="1" t="s">
        <v>11</v>
      </c>
      <c r="B7" s="3">
        <v>53</v>
      </c>
      <c r="C7" s="3">
        <v>16</v>
      </c>
      <c r="D7" s="3">
        <v>7</v>
      </c>
      <c r="E7" s="3">
        <v>3</v>
      </c>
      <c r="F7" s="3">
        <v>4</v>
      </c>
      <c r="G7" s="3">
        <v>6</v>
      </c>
      <c r="H7" s="3">
        <v>8</v>
      </c>
      <c r="I7" s="3">
        <v>1</v>
      </c>
      <c r="J7" s="3">
        <v>3</v>
      </c>
      <c r="K7" s="3">
        <v>0</v>
      </c>
      <c r="L7" s="3">
        <f t="shared" si="0"/>
        <v>101</v>
      </c>
    </row>
    <row r="8" spans="1:12" ht="11.25">
      <c r="A8" s="1" t="s">
        <v>12</v>
      </c>
      <c r="B8" s="3">
        <v>162</v>
      </c>
      <c r="C8" s="3">
        <v>1177</v>
      </c>
      <c r="D8" s="3">
        <v>256</v>
      </c>
      <c r="E8" s="3">
        <v>124</v>
      </c>
      <c r="F8" s="3">
        <v>108</v>
      </c>
      <c r="G8" s="3">
        <v>83</v>
      </c>
      <c r="H8" s="3">
        <v>54</v>
      </c>
      <c r="I8" s="3">
        <v>5</v>
      </c>
      <c r="J8" s="3">
        <v>0</v>
      </c>
      <c r="K8" s="3">
        <v>0</v>
      </c>
      <c r="L8" s="3">
        <f t="shared" si="0"/>
        <v>1969</v>
      </c>
    </row>
    <row r="9" spans="1:12" ht="11.25">
      <c r="A9" s="1" t="s">
        <v>13</v>
      </c>
      <c r="B9" s="3">
        <v>65</v>
      </c>
      <c r="C9" s="3">
        <v>848</v>
      </c>
      <c r="D9" s="3">
        <v>413</v>
      </c>
      <c r="E9" s="3">
        <v>181</v>
      </c>
      <c r="F9" s="3">
        <v>163</v>
      </c>
      <c r="G9" s="3">
        <v>103</v>
      </c>
      <c r="H9" s="3">
        <v>73</v>
      </c>
      <c r="I9" s="3">
        <v>3</v>
      </c>
      <c r="J9" s="3">
        <v>2</v>
      </c>
      <c r="K9" s="3">
        <v>0</v>
      </c>
      <c r="L9" s="3">
        <f t="shared" si="0"/>
        <v>1851</v>
      </c>
    </row>
    <row r="10" spans="1:12" ht="11.25">
      <c r="A10" s="1" t="s">
        <v>14</v>
      </c>
      <c r="B10" s="3">
        <v>12</v>
      </c>
      <c r="C10" s="3">
        <v>99</v>
      </c>
      <c r="D10" s="3">
        <v>29</v>
      </c>
      <c r="E10" s="3">
        <v>11</v>
      </c>
      <c r="F10" s="3">
        <v>18</v>
      </c>
      <c r="G10" s="3">
        <v>7</v>
      </c>
      <c r="H10" s="3">
        <v>10</v>
      </c>
      <c r="I10" s="3">
        <v>7</v>
      </c>
      <c r="J10" s="3">
        <v>8</v>
      </c>
      <c r="K10" s="3">
        <v>0</v>
      </c>
      <c r="L10" s="3">
        <f t="shared" si="0"/>
        <v>201</v>
      </c>
    </row>
    <row r="11" spans="1:12" ht="11.25">
      <c r="A11" s="1" t="s">
        <v>15</v>
      </c>
      <c r="B11" s="3">
        <v>42</v>
      </c>
      <c r="C11" s="3">
        <v>414</v>
      </c>
      <c r="D11" s="3">
        <v>323</v>
      </c>
      <c r="E11" s="3">
        <v>260</v>
      </c>
      <c r="F11" s="3">
        <v>319</v>
      </c>
      <c r="G11" s="3">
        <v>226</v>
      </c>
      <c r="H11" s="3">
        <v>103</v>
      </c>
      <c r="I11" s="3">
        <v>1</v>
      </c>
      <c r="J11" s="3">
        <v>0</v>
      </c>
      <c r="K11" s="3">
        <v>0</v>
      </c>
      <c r="L11" s="3">
        <f t="shared" si="0"/>
        <v>1688</v>
      </c>
    </row>
    <row r="12" spans="1:12" ht="11.25">
      <c r="A12" s="1" t="s">
        <v>16</v>
      </c>
      <c r="B12" s="3">
        <v>16</v>
      </c>
      <c r="C12" s="3">
        <v>136</v>
      </c>
      <c r="D12" s="3">
        <v>20</v>
      </c>
      <c r="E12" s="3">
        <v>14</v>
      </c>
      <c r="F12" s="3">
        <v>15</v>
      </c>
      <c r="G12" s="3">
        <v>12</v>
      </c>
      <c r="H12" s="3">
        <v>8</v>
      </c>
      <c r="I12" s="3">
        <v>0</v>
      </c>
      <c r="J12" s="3">
        <v>1</v>
      </c>
      <c r="K12" s="3">
        <v>1</v>
      </c>
      <c r="L12" s="3">
        <f t="shared" si="0"/>
        <v>223</v>
      </c>
    </row>
    <row r="13" spans="1:12" ht="11.25">
      <c r="A13" s="1" t="s">
        <v>17</v>
      </c>
      <c r="B13" s="3">
        <v>222</v>
      </c>
      <c r="C13" s="3">
        <v>1964</v>
      </c>
      <c r="D13" s="3">
        <v>388</v>
      </c>
      <c r="E13" s="3">
        <v>180</v>
      </c>
      <c r="F13" s="3">
        <v>112</v>
      </c>
      <c r="G13" s="3">
        <v>67</v>
      </c>
      <c r="H13" s="3">
        <v>39</v>
      </c>
      <c r="I13" s="3">
        <v>5</v>
      </c>
      <c r="J13" s="3">
        <v>3</v>
      </c>
      <c r="K13" s="3">
        <v>0</v>
      </c>
      <c r="L13" s="3">
        <f t="shared" si="0"/>
        <v>2980</v>
      </c>
    </row>
    <row r="14" spans="1:12" ht="11.25">
      <c r="A14" s="1" t="s">
        <v>18</v>
      </c>
      <c r="B14" s="3">
        <v>8</v>
      </c>
      <c r="C14" s="3">
        <v>72</v>
      </c>
      <c r="D14" s="3">
        <v>4</v>
      </c>
      <c r="E14" s="3">
        <v>5</v>
      </c>
      <c r="F14" s="3">
        <v>6</v>
      </c>
      <c r="G14" s="3">
        <v>1</v>
      </c>
      <c r="H14" s="3">
        <v>5</v>
      </c>
      <c r="I14" s="3">
        <v>3</v>
      </c>
      <c r="J14" s="3">
        <v>1</v>
      </c>
      <c r="K14" s="3">
        <v>0</v>
      </c>
      <c r="L14" s="3">
        <f t="shared" si="0"/>
        <v>105</v>
      </c>
    </row>
    <row r="15" spans="1:12" ht="11.25">
      <c r="A15" s="1" t="s">
        <v>19</v>
      </c>
      <c r="B15" s="3">
        <v>37</v>
      </c>
      <c r="C15" s="3">
        <v>442</v>
      </c>
      <c r="D15" s="3">
        <v>27</v>
      </c>
      <c r="E15" s="3">
        <v>17</v>
      </c>
      <c r="F15" s="3">
        <v>19</v>
      </c>
      <c r="G15" s="3">
        <v>8</v>
      </c>
      <c r="H15" s="3">
        <v>11</v>
      </c>
      <c r="I15" s="3">
        <v>4</v>
      </c>
      <c r="J15" s="3">
        <v>2</v>
      </c>
      <c r="K15" s="3">
        <v>0</v>
      </c>
      <c r="L15" s="3">
        <f t="shared" si="0"/>
        <v>567</v>
      </c>
    </row>
    <row r="16" spans="1:12" ht="11.25">
      <c r="A16" s="1" t="s">
        <v>20</v>
      </c>
      <c r="B16" s="3">
        <v>20</v>
      </c>
      <c r="C16" s="3">
        <v>175</v>
      </c>
      <c r="D16" s="3">
        <v>23</v>
      </c>
      <c r="E16" s="3">
        <v>7</v>
      </c>
      <c r="F16" s="3">
        <v>5</v>
      </c>
      <c r="G16" s="3">
        <v>6</v>
      </c>
      <c r="H16" s="3">
        <v>9</v>
      </c>
      <c r="I16" s="3">
        <v>3</v>
      </c>
      <c r="J16" s="3">
        <v>0</v>
      </c>
      <c r="K16" s="3">
        <v>1</v>
      </c>
      <c r="L16" s="3">
        <f t="shared" si="0"/>
        <v>249</v>
      </c>
    </row>
    <row r="17" spans="1:12" ht="11.25">
      <c r="A17" s="1" t="s">
        <v>21</v>
      </c>
      <c r="B17" s="3">
        <v>13</v>
      </c>
      <c r="C17" s="3">
        <v>360</v>
      </c>
      <c r="D17" s="3">
        <v>70</v>
      </c>
      <c r="E17" s="3">
        <v>40</v>
      </c>
      <c r="F17" s="3">
        <v>20</v>
      </c>
      <c r="G17" s="3">
        <v>15</v>
      </c>
      <c r="H17" s="3">
        <v>7</v>
      </c>
      <c r="I17" s="3">
        <v>1</v>
      </c>
      <c r="J17" s="3">
        <v>0</v>
      </c>
      <c r="K17" s="3">
        <v>0</v>
      </c>
      <c r="L17" s="3">
        <f t="shared" si="0"/>
        <v>526</v>
      </c>
    </row>
    <row r="18" spans="1:12" ht="11.25">
      <c r="A18" s="4" t="s">
        <v>0</v>
      </c>
      <c r="B18" s="9">
        <f>SUM(B5:B17)</f>
        <v>671</v>
      </c>
      <c r="C18" s="9">
        <f>SUM(C5:C17)</f>
        <v>5987</v>
      </c>
      <c r="D18" s="9">
        <f>SUM(D5:D17)</f>
        <v>1660</v>
      </c>
      <c r="E18" s="9">
        <f aca="true" t="shared" si="1" ref="E18:K18">SUM(E5:E17)</f>
        <v>897</v>
      </c>
      <c r="F18" s="9">
        <f t="shared" si="1"/>
        <v>850</v>
      </c>
      <c r="G18" s="9">
        <f t="shared" si="1"/>
        <v>586</v>
      </c>
      <c r="H18" s="9">
        <f t="shared" si="1"/>
        <v>388</v>
      </c>
      <c r="I18" s="9">
        <f t="shared" si="1"/>
        <v>37</v>
      </c>
      <c r="J18" s="9">
        <f t="shared" si="1"/>
        <v>23</v>
      </c>
      <c r="K18" s="9">
        <f t="shared" si="1"/>
        <v>3</v>
      </c>
      <c r="L18" s="9">
        <f>SUM(L5:L17)</f>
        <v>11102</v>
      </c>
    </row>
    <row r="19" spans="1:1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.75" customHeight="1">
      <c r="A20" s="17" t="s">
        <v>22</v>
      </c>
      <c r="B20" s="18" t="s">
        <v>30</v>
      </c>
      <c r="C20" s="18"/>
      <c r="D20" s="18"/>
      <c r="E20" s="18"/>
      <c r="F20" s="18"/>
      <c r="G20" s="18"/>
      <c r="H20" s="18"/>
      <c r="I20" s="18"/>
      <c r="J20" s="18"/>
      <c r="K20" s="18"/>
      <c r="L20" s="15" t="s">
        <v>24</v>
      </c>
    </row>
    <row r="21" spans="1:12" ht="33.75">
      <c r="A21" s="16"/>
      <c r="B21" s="6" t="s">
        <v>25</v>
      </c>
      <c r="C21" s="6" t="s">
        <v>4</v>
      </c>
      <c r="D21" s="6" t="s">
        <v>2</v>
      </c>
      <c r="E21" s="6" t="s">
        <v>9</v>
      </c>
      <c r="F21" s="6" t="s">
        <v>3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29</v>
      </c>
      <c r="L21" s="16"/>
    </row>
    <row r="22" spans="1:12" ht="11.25">
      <c r="A22" s="1" t="s">
        <v>23</v>
      </c>
      <c r="B22" s="14">
        <v>0</v>
      </c>
      <c r="C22" s="14">
        <v>0.033405712376816436</v>
      </c>
      <c r="D22" s="14">
        <v>0</v>
      </c>
      <c r="E22" s="14">
        <v>0</v>
      </c>
      <c r="F22" s="14">
        <v>0</v>
      </c>
      <c r="G22" s="14">
        <v>0.6825938566552902</v>
      </c>
      <c r="H22" s="14">
        <v>0</v>
      </c>
      <c r="I22" s="14">
        <v>0</v>
      </c>
      <c r="J22" s="14">
        <v>0</v>
      </c>
      <c r="K22" s="14">
        <v>0</v>
      </c>
      <c r="L22" s="14">
        <f aca="true" t="shared" si="2" ref="L22:L35">L5/L$18*100</f>
        <v>0.05404431633939831</v>
      </c>
    </row>
    <row r="23" spans="1:12" ht="11.25">
      <c r="A23" s="1" t="s">
        <v>10</v>
      </c>
      <c r="B23" s="7">
        <v>3.129657228017884</v>
      </c>
      <c r="C23" s="7">
        <v>4.710205445131117</v>
      </c>
      <c r="D23" s="7">
        <v>6.024096385542169</v>
      </c>
      <c r="E23" s="7">
        <v>6.131549609810479</v>
      </c>
      <c r="F23" s="7">
        <v>7.1764705882352935</v>
      </c>
      <c r="G23" s="7">
        <v>8.19112627986348</v>
      </c>
      <c r="H23" s="7">
        <v>15.721649484536082</v>
      </c>
      <c r="I23" s="7">
        <v>10.81081081081081</v>
      </c>
      <c r="J23" s="7">
        <v>13.043478260869565</v>
      </c>
      <c r="K23" s="7">
        <v>33.33333333333333</v>
      </c>
      <c r="L23" s="7">
        <f t="shared" si="2"/>
        <v>5.728697531976221</v>
      </c>
    </row>
    <row r="24" spans="1:12" ht="11.25">
      <c r="A24" s="1" t="s">
        <v>11</v>
      </c>
      <c r="B24" s="7">
        <v>7.898658718330849</v>
      </c>
      <c r="C24" s="7">
        <v>0.2672456990145315</v>
      </c>
      <c r="D24" s="7">
        <v>0.42168674698795183</v>
      </c>
      <c r="E24" s="7">
        <v>0.33444816053511706</v>
      </c>
      <c r="F24" s="7">
        <v>0.4705882352941176</v>
      </c>
      <c r="G24" s="7">
        <v>1.023890784982935</v>
      </c>
      <c r="H24" s="7">
        <v>2.0618556701030926</v>
      </c>
      <c r="I24" s="7">
        <v>2.7027027027027026</v>
      </c>
      <c r="J24" s="7">
        <v>13.043478260869565</v>
      </c>
      <c r="K24" s="7">
        <v>0</v>
      </c>
      <c r="L24" s="7">
        <f t="shared" si="2"/>
        <v>0.9097459917132048</v>
      </c>
    </row>
    <row r="25" spans="1:12" ht="11.25">
      <c r="A25" s="1" t="s">
        <v>12</v>
      </c>
      <c r="B25" s="7">
        <v>24.14307004470939</v>
      </c>
      <c r="C25" s="7">
        <v>19.659261733756473</v>
      </c>
      <c r="D25" s="7">
        <v>15.421686746987953</v>
      </c>
      <c r="E25" s="7">
        <v>13.823857302118173</v>
      </c>
      <c r="F25" s="7">
        <v>12.705882352941176</v>
      </c>
      <c r="G25" s="7">
        <v>14.163822525597269</v>
      </c>
      <c r="H25" s="7">
        <v>13.917525773195877</v>
      </c>
      <c r="I25" s="7">
        <v>13.513513513513514</v>
      </c>
      <c r="J25" s="7">
        <v>0</v>
      </c>
      <c r="K25" s="7">
        <v>0</v>
      </c>
      <c r="L25" s="7">
        <f t="shared" si="2"/>
        <v>17.73554314537921</v>
      </c>
    </row>
    <row r="26" spans="1:12" ht="11.25">
      <c r="A26" s="1" t="s">
        <v>13</v>
      </c>
      <c r="B26" s="7">
        <v>9.687034277198212</v>
      </c>
      <c r="C26" s="7">
        <v>14.16402204777017</v>
      </c>
      <c r="D26" s="7">
        <v>24.879518072289155</v>
      </c>
      <c r="E26" s="7">
        <v>20.178372352285397</v>
      </c>
      <c r="F26" s="7">
        <v>19.176470588235293</v>
      </c>
      <c r="G26" s="7">
        <v>17.576791808873722</v>
      </c>
      <c r="H26" s="7">
        <v>18.814432989690722</v>
      </c>
      <c r="I26" s="7">
        <v>8.108108108108109</v>
      </c>
      <c r="J26" s="7">
        <v>8.695652173913043</v>
      </c>
      <c r="K26" s="7">
        <v>0</v>
      </c>
      <c r="L26" s="7">
        <f t="shared" si="2"/>
        <v>16.672671590704375</v>
      </c>
    </row>
    <row r="27" spans="1:12" ht="11.25">
      <c r="A27" s="1" t="s">
        <v>14</v>
      </c>
      <c r="B27" s="7">
        <v>1.7883755588673622</v>
      </c>
      <c r="C27" s="7">
        <v>1.6535827626524133</v>
      </c>
      <c r="D27" s="7">
        <v>1.746987951807229</v>
      </c>
      <c r="E27" s="7">
        <v>1.2263099219620959</v>
      </c>
      <c r="F27" s="7">
        <v>2.1176470588235294</v>
      </c>
      <c r="G27" s="7">
        <v>1.1945392491467577</v>
      </c>
      <c r="H27" s="7">
        <v>2.5773195876288657</v>
      </c>
      <c r="I27" s="7">
        <v>18.91891891891892</v>
      </c>
      <c r="J27" s="7">
        <v>34.78260869565217</v>
      </c>
      <c r="K27" s="7">
        <v>0</v>
      </c>
      <c r="L27" s="7">
        <f t="shared" si="2"/>
        <v>1.8104845973698431</v>
      </c>
    </row>
    <row r="28" spans="1:12" ht="11.25">
      <c r="A28" s="1" t="s">
        <v>15</v>
      </c>
      <c r="B28" s="7">
        <v>6.259314456035768</v>
      </c>
      <c r="C28" s="7">
        <v>6.914982462001003</v>
      </c>
      <c r="D28" s="7">
        <v>19.457831325301207</v>
      </c>
      <c r="E28" s="7">
        <v>28.985507246376812</v>
      </c>
      <c r="F28" s="7">
        <v>37.529411764705884</v>
      </c>
      <c r="G28" s="7">
        <v>38.56655290102389</v>
      </c>
      <c r="H28" s="7">
        <v>26.54639175257732</v>
      </c>
      <c r="I28" s="7">
        <v>2.7027027027027026</v>
      </c>
      <c r="J28" s="7">
        <v>0</v>
      </c>
      <c r="K28" s="7">
        <v>0</v>
      </c>
      <c r="L28" s="7">
        <f t="shared" si="2"/>
        <v>15.204467663484056</v>
      </c>
    </row>
    <row r="29" spans="1:12" ht="11.25">
      <c r="A29" s="1" t="s">
        <v>16</v>
      </c>
      <c r="B29" s="7">
        <v>2.384500745156483</v>
      </c>
      <c r="C29" s="7">
        <v>2.2715884416235177</v>
      </c>
      <c r="D29" s="7">
        <v>1.2048192771084338</v>
      </c>
      <c r="E29" s="7">
        <v>1.560758082497213</v>
      </c>
      <c r="F29" s="7">
        <v>1.7647058823529411</v>
      </c>
      <c r="G29" s="7">
        <v>2.04778156996587</v>
      </c>
      <c r="H29" s="7">
        <v>2.0618556701030926</v>
      </c>
      <c r="I29" s="7">
        <v>0</v>
      </c>
      <c r="J29" s="7">
        <v>4.3478260869565215</v>
      </c>
      <c r="K29" s="7">
        <v>33.33333333333333</v>
      </c>
      <c r="L29" s="7">
        <f t="shared" si="2"/>
        <v>2.008647090614304</v>
      </c>
    </row>
    <row r="30" spans="1:12" ht="11.25">
      <c r="A30" s="1" t="s">
        <v>17</v>
      </c>
      <c r="B30" s="7">
        <v>33.084947839046194</v>
      </c>
      <c r="C30" s="7">
        <v>32.80440955403374</v>
      </c>
      <c r="D30" s="7">
        <v>23.373493975903614</v>
      </c>
      <c r="E30" s="7">
        <v>20.066889632107024</v>
      </c>
      <c r="F30" s="7">
        <v>13.176470588235295</v>
      </c>
      <c r="G30" s="7">
        <v>11.433447098976108</v>
      </c>
      <c r="H30" s="7">
        <v>10.051546391752577</v>
      </c>
      <c r="I30" s="7">
        <v>13.513513513513514</v>
      </c>
      <c r="J30" s="7">
        <v>13.043478260869565</v>
      </c>
      <c r="K30" s="7">
        <v>0</v>
      </c>
      <c r="L30" s="7">
        <f t="shared" si="2"/>
        <v>26.842010448567827</v>
      </c>
    </row>
    <row r="31" spans="1:12" ht="11.25">
      <c r="A31" s="1" t="s">
        <v>18</v>
      </c>
      <c r="B31" s="7">
        <v>1.1922503725782414</v>
      </c>
      <c r="C31" s="7">
        <v>1.2026056455653917</v>
      </c>
      <c r="D31" s="7">
        <v>0.24096385542168677</v>
      </c>
      <c r="E31" s="7">
        <v>0.5574136008918618</v>
      </c>
      <c r="F31" s="7">
        <v>0.7058823529411765</v>
      </c>
      <c r="G31" s="7">
        <v>0.17064846416382254</v>
      </c>
      <c r="H31" s="7">
        <v>1.2886597938144329</v>
      </c>
      <c r="I31" s="7">
        <v>8.108108108108109</v>
      </c>
      <c r="J31" s="7">
        <v>4.3478260869565215</v>
      </c>
      <c r="K31" s="7">
        <v>0</v>
      </c>
      <c r="L31" s="7">
        <f t="shared" si="2"/>
        <v>0.9457755359394703</v>
      </c>
    </row>
    <row r="32" spans="1:12" ht="11.25">
      <c r="A32" s="1" t="s">
        <v>19</v>
      </c>
      <c r="B32" s="7">
        <v>5.514157973174367</v>
      </c>
      <c r="C32" s="7">
        <v>7.3826624352764325</v>
      </c>
      <c r="D32" s="7">
        <v>1.6265060240963853</v>
      </c>
      <c r="E32" s="7">
        <v>1.89520624303233</v>
      </c>
      <c r="F32" s="7">
        <v>2.235294117647059</v>
      </c>
      <c r="G32" s="7">
        <v>1.3651877133105803</v>
      </c>
      <c r="H32" s="7">
        <v>2.8350515463917527</v>
      </c>
      <c r="I32" s="7">
        <v>10.81081081081081</v>
      </c>
      <c r="J32" s="7">
        <v>8.695652173913043</v>
      </c>
      <c r="K32" s="7">
        <v>0</v>
      </c>
      <c r="L32" s="7">
        <f t="shared" si="2"/>
        <v>5.10718789407314</v>
      </c>
    </row>
    <row r="33" spans="1:12" ht="11.25">
      <c r="A33" s="1" t="s">
        <v>20</v>
      </c>
      <c r="B33" s="7">
        <v>2.9806259314456036</v>
      </c>
      <c r="C33" s="7">
        <v>2.922999832971438</v>
      </c>
      <c r="D33" s="7">
        <v>1.3855421686746987</v>
      </c>
      <c r="E33" s="7">
        <v>0.7803790412486065</v>
      </c>
      <c r="F33" s="7">
        <v>0.5882352941176471</v>
      </c>
      <c r="G33" s="7">
        <v>1.023890784982935</v>
      </c>
      <c r="H33" s="7">
        <v>2.3195876288659796</v>
      </c>
      <c r="I33" s="7">
        <v>8.108108108108109</v>
      </c>
      <c r="J33" s="7">
        <v>0</v>
      </c>
      <c r="K33" s="7">
        <v>33.33333333333333</v>
      </c>
      <c r="L33" s="7">
        <f t="shared" si="2"/>
        <v>2.2428391280850297</v>
      </c>
    </row>
    <row r="34" spans="1:12" ht="11.25">
      <c r="A34" s="1" t="s">
        <v>21</v>
      </c>
      <c r="B34" s="7">
        <v>1.9374068554396422</v>
      </c>
      <c r="C34" s="7">
        <v>6.0130282278269584</v>
      </c>
      <c r="D34" s="7">
        <v>4.216867469879518</v>
      </c>
      <c r="E34" s="7">
        <v>4.459308807134894</v>
      </c>
      <c r="F34" s="7">
        <v>2.3529411764705883</v>
      </c>
      <c r="G34" s="7">
        <v>2.5597269624573378</v>
      </c>
      <c r="H34" s="7">
        <v>1.804123711340206</v>
      </c>
      <c r="I34" s="7">
        <v>2.7027027027027026</v>
      </c>
      <c r="J34" s="7">
        <v>0</v>
      </c>
      <c r="K34" s="7">
        <v>0</v>
      </c>
      <c r="L34" s="7">
        <f t="shared" si="2"/>
        <v>4.737885065753918</v>
      </c>
    </row>
    <row r="35" spans="1:12" ht="11.25">
      <c r="A35" s="4" t="s">
        <v>0</v>
      </c>
      <c r="B35" s="8">
        <f aca="true" t="shared" si="3" ref="B35:K35">B18/B$18*100</f>
        <v>100</v>
      </c>
      <c r="C35" s="8">
        <f t="shared" si="3"/>
        <v>100</v>
      </c>
      <c r="D35" s="8">
        <f t="shared" si="3"/>
        <v>100</v>
      </c>
      <c r="E35" s="8">
        <f t="shared" si="3"/>
        <v>100</v>
      </c>
      <c r="F35" s="8">
        <f t="shared" si="3"/>
        <v>100</v>
      </c>
      <c r="G35" s="8">
        <f t="shared" si="3"/>
        <v>100</v>
      </c>
      <c r="H35" s="8">
        <f t="shared" si="3"/>
        <v>100</v>
      </c>
      <c r="I35" s="8">
        <f t="shared" si="3"/>
        <v>100</v>
      </c>
      <c r="J35" s="8">
        <f t="shared" si="3"/>
        <v>100</v>
      </c>
      <c r="K35" s="8">
        <f t="shared" si="3"/>
        <v>100</v>
      </c>
      <c r="L35" s="8">
        <f t="shared" si="2"/>
        <v>100</v>
      </c>
    </row>
    <row r="36" spans="1:12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2" t="s">
        <v>1</v>
      </c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13" t="s">
        <v>31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3" t="s">
        <v>26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3" t="s">
        <v>27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sheetProtection/>
  <mergeCells count="6">
    <mergeCell ref="L3:L4"/>
    <mergeCell ref="A20:A21"/>
    <mergeCell ref="B20:K20"/>
    <mergeCell ref="L20:L21"/>
    <mergeCell ref="A3:A4"/>
    <mergeCell ref="B3:K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2019-06-05T13:13:20Z</cp:lastPrinted>
  <dcterms:created xsi:type="dcterms:W3CDTF">2009-02-04T14:35:33Z</dcterms:created>
  <dcterms:modified xsi:type="dcterms:W3CDTF">2020-03-06T14:36:02Z</dcterms:modified>
  <cp:category/>
  <cp:version/>
  <cp:contentType/>
  <cp:contentStatus/>
</cp:coreProperties>
</file>