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4105" windowHeight="6675" tabRatio="902" activeTab="0"/>
  </bookViews>
  <sheets>
    <sheet name="12.2" sheetId="1" r:id="rId1"/>
  </sheets>
  <definedNames>
    <definedName name="_xlnm.Print_Area" localSheetId="0">'12.2'!$A$1:$S$18</definedName>
  </definedNames>
  <calcPr fullCalcOnLoad="1"/>
</workbook>
</file>

<file path=xl/sharedStrings.xml><?xml version="1.0" encoding="utf-8"?>
<sst xmlns="http://schemas.openxmlformats.org/spreadsheetml/2006/main" count="32" uniqueCount="32">
  <si>
    <t>F
Costruzioni</t>
  </si>
  <si>
    <t>TOTALE</t>
  </si>
  <si>
    <t>Centro</t>
  </si>
  <si>
    <t>Sud</t>
  </si>
  <si>
    <t>Isole</t>
  </si>
  <si>
    <t>ITALIA</t>
  </si>
  <si>
    <r>
      <t>Fonte:</t>
    </r>
    <r>
      <rPr>
        <sz val="7"/>
        <rFont val="Arial"/>
        <family val="2"/>
      </rPr>
      <t xml:space="preserve"> Istat - Asia</t>
    </r>
  </si>
  <si>
    <t>B                                                                                                                                                                                                                                                                    Estrazione di minerali da cave e miniere</t>
  </si>
  <si>
    <t>E
Fornitura di acqua; reti fognarie, attività di gestione dei rifiuti e risanamento</t>
  </si>
  <si>
    <t>G
Commercio all'ingrosso e al dettaglio; riparazione di autoveicoli e motocicli</t>
  </si>
  <si>
    <t>K
Attività finanziarie e assicurative</t>
  </si>
  <si>
    <t>L
Attività immobiliari</t>
  </si>
  <si>
    <t>N
Noleggio, agenzie di viaggio, servizi di supporto alle imprese</t>
  </si>
  <si>
    <t>P
Istruzione</t>
  </si>
  <si>
    <t>Q
Sanità e assistenza sociale</t>
  </si>
  <si>
    <t>S
Altre attività di servizi</t>
  </si>
  <si>
    <t>C                                                                                                                                                                                                                                                                           Attività manifatturiere</t>
  </si>
  <si>
    <t>H
Trasporto e magazzinaggio</t>
  </si>
  <si>
    <t>J
Servizi di informazione e comunicazione</t>
  </si>
  <si>
    <t>M
Attività professionali, scientifiche e tecniche</t>
  </si>
  <si>
    <t>R
Attività artistiche, sportive, di intrattenimento e divertimento</t>
  </si>
  <si>
    <t>D
Fornitura di energia elettrica, gas, vapore e aria condizionata</t>
  </si>
  <si>
    <t>I
Attività dei servizi di alloggio e di ristorazione</t>
  </si>
  <si>
    <t>REGIONI 
AREE GEOGRAFICHE</t>
  </si>
  <si>
    <t>Nord-ovest</t>
  </si>
  <si>
    <t>Nord-est</t>
  </si>
  <si>
    <t>Valle d'Aosta / Vallée d'Aoste</t>
  </si>
  <si>
    <t xml:space="preserve"> I totali possono non coincidere con la somma delle singole voci a causa degli arrotondamenti</t>
  </si>
  <si>
    <t>Provincia Autonoma Bolzano / Bozen</t>
  </si>
  <si>
    <t>Provincia Autonoma Trento</t>
  </si>
  <si>
    <t>(*) classificazione delle attività economiche Ateco 2007 - Valori medi annui del numero di addetti</t>
  </si>
  <si>
    <r>
      <t xml:space="preserve">Tavola 12.2 - Addetti alle unità locali delle imprese attive per sezione di attività economica - Valle d'Aosta, Province autonome e aree geografiche – Valori assoluti - Anno 2016 </t>
    </r>
    <r>
      <rPr>
        <i/>
        <sz val="9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</si>
</sst>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Fill="1" applyBorder="1" applyAlignment="1" quotePrefix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3" fontId="1" fillId="0" borderId="0" xfId="0" applyNumberFormat="1" applyFont="1" applyBorder="1" applyAlignment="1" quotePrefix="1">
      <alignment horizontal="right"/>
    </xf>
    <xf numFmtId="3" fontId="2" fillId="0" borderId="0" xfId="0" applyNumberFormat="1" applyFont="1" applyBorder="1" applyAlignment="1" quotePrefix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3" fontId="2" fillId="0" borderId="11" xfId="0" applyNumberFormat="1" applyFont="1" applyBorder="1" applyAlignment="1" quotePrefix="1">
      <alignment horizontal="right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 quotePrefix="1">
      <alignment horizontal="right" vertical="top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1" fillId="0" borderId="10" xfId="0" applyFont="1" applyFill="1" applyBorder="1" applyAlignment="1" quotePrefix="1">
      <alignment horizontal="left" vertical="center" wrapText="1"/>
    </xf>
    <xf numFmtId="0" fontId="6" fillId="0" borderId="0" xfId="0" applyFont="1" applyBorder="1" applyAlignment="1" quotePrefix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4.28125" style="0" bestFit="1" customWidth="1"/>
    <col min="2" max="19" width="12.140625" style="0" customWidth="1"/>
  </cols>
  <sheetData>
    <row r="1" spans="1:13" ht="12.75" customHeight="1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12.75" customHeight="1"/>
    <row r="3" spans="1:19" ht="89.25" customHeight="1">
      <c r="A3" s="17" t="s">
        <v>23</v>
      </c>
      <c r="B3" s="1" t="s">
        <v>7</v>
      </c>
      <c r="C3" s="1" t="s">
        <v>16</v>
      </c>
      <c r="D3" s="1" t="s">
        <v>21</v>
      </c>
      <c r="E3" s="1" t="s">
        <v>8</v>
      </c>
      <c r="F3" s="1" t="s">
        <v>0</v>
      </c>
      <c r="G3" s="1" t="s">
        <v>9</v>
      </c>
      <c r="H3" s="1" t="s">
        <v>17</v>
      </c>
      <c r="I3" s="1" t="s">
        <v>22</v>
      </c>
      <c r="J3" s="14" t="s">
        <v>18</v>
      </c>
      <c r="K3" s="1" t="s">
        <v>10</v>
      </c>
      <c r="L3" s="1" t="s">
        <v>11</v>
      </c>
      <c r="M3" s="1" t="s">
        <v>19</v>
      </c>
      <c r="N3" s="1" t="s">
        <v>12</v>
      </c>
      <c r="O3" s="1" t="s">
        <v>13</v>
      </c>
      <c r="P3" s="1" t="s">
        <v>14</v>
      </c>
      <c r="Q3" s="14" t="s">
        <v>20</v>
      </c>
      <c r="R3" s="1" t="s">
        <v>15</v>
      </c>
      <c r="S3" s="2" t="s">
        <v>1</v>
      </c>
    </row>
    <row r="4" spans="1:19" ht="12.75" customHeight="1">
      <c r="A4" s="8" t="s">
        <v>26</v>
      </c>
      <c r="B4" s="5">
        <v>32.68</v>
      </c>
      <c r="C4" s="5">
        <v>4586.27</v>
      </c>
      <c r="D4" s="5">
        <v>722.26</v>
      </c>
      <c r="E4" s="5">
        <v>384.26</v>
      </c>
      <c r="F4" s="5">
        <v>4947.34</v>
      </c>
      <c r="G4" s="5">
        <v>6417.39</v>
      </c>
      <c r="H4" s="5">
        <v>2311.42</v>
      </c>
      <c r="I4" s="5">
        <v>7190.66</v>
      </c>
      <c r="J4" s="5">
        <v>1285.97</v>
      </c>
      <c r="K4" s="5">
        <v>1091.48</v>
      </c>
      <c r="L4" s="5">
        <v>1102.26</v>
      </c>
      <c r="M4" s="5">
        <v>2681.02</v>
      </c>
      <c r="N4" s="5">
        <v>1910.81</v>
      </c>
      <c r="O4" s="5">
        <v>594.49</v>
      </c>
      <c r="P4" s="5">
        <v>1681.9</v>
      </c>
      <c r="Q4" s="5">
        <v>1300.32</v>
      </c>
      <c r="R4" s="5">
        <v>1115.95</v>
      </c>
      <c r="S4" s="5">
        <f>SUM(B4:R4)</f>
        <v>39356.479999999996</v>
      </c>
    </row>
    <row r="5" spans="1:19" ht="12.75" customHeight="1">
      <c r="A5" s="3" t="s">
        <v>28</v>
      </c>
      <c r="B5" s="4">
        <v>392.02</v>
      </c>
      <c r="C5" s="4">
        <v>33470.9</v>
      </c>
      <c r="D5" s="4">
        <v>2278.35</v>
      </c>
      <c r="E5" s="4">
        <v>966.12</v>
      </c>
      <c r="F5" s="4">
        <v>20046.53</v>
      </c>
      <c r="G5" s="4">
        <v>40500.59</v>
      </c>
      <c r="H5" s="4">
        <v>9558.13</v>
      </c>
      <c r="I5" s="4">
        <v>37915.79</v>
      </c>
      <c r="J5" s="4">
        <v>4513.33</v>
      </c>
      <c r="K5" s="4">
        <v>5642.48</v>
      </c>
      <c r="L5" s="4">
        <v>3779.09</v>
      </c>
      <c r="M5" s="4">
        <v>11390.41</v>
      </c>
      <c r="N5" s="4">
        <v>7712.51</v>
      </c>
      <c r="O5" s="4">
        <v>1641.52</v>
      </c>
      <c r="P5" s="4">
        <v>4723.12</v>
      </c>
      <c r="Q5" s="4">
        <v>1766.75</v>
      </c>
      <c r="R5" s="4">
        <v>3868.84</v>
      </c>
      <c r="S5" s="4">
        <f>SUM(B5:R5)</f>
        <v>190166.47999999998</v>
      </c>
    </row>
    <row r="6" spans="1:19" ht="12.75" customHeight="1">
      <c r="A6" s="3" t="s">
        <v>29</v>
      </c>
      <c r="B6" s="4">
        <v>392.3</v>
      </c>
      <c r="C6" s="4">
        <v>31559.44</v>
      </c>
      <c r="D6" s="4">
        <v>1549.87</v>
      </c>
      <c r="E6" s="4">
        <v>1808.53</v>
      </c>
      <c r="F6" s="4">
        <v>17134.4</v>
      </c>
      <c r="G6" s="4">
        <v>31615.92</v>
      </c>
      <c r="H6" s="4">
        <v>9264.52</v>
      </c>
      <c r="I6" s="4">
        <v>22838.8</v>
      </c>
      <c r="J6" s="4">
        <v>5368.22</v>
      </c>
      <c r="K6" s="4">
        <v>5760.92</v>
      </c>
      <c r="L6" s="4">
        <v>3606.28</v>
      </c>
      <c r="M6" s="4">
        <v>10527.32</v>
      </c>
      <c r="N6" s="4">
        <v>13507.28</v>
      </c>
      <c r="O6" s="4">
        <v>2115.84</v>
      </c>
      <c r="P6" s="4">
        <v>9873.13</v>
      </c>
      <c r="Q6" s="4">
        <v>1260.32</v>
      </c>
      <c r="R6" s="4">
        <v>3902.69</v>
      </c>
      <c r="S6" s="4">
        <f>SUM(B6:R6)</f>
        <v>172085.78</v>
      </c>
    </row>
    <row r="7" ht="12.75" customHeight="1"/>
    <row r="8" spans="1:19" s="12" customFormat="1" ht="12.75" customHeight="1">
      <c r="A8" s="11" t="s">
        <v>5</v>
      </c>
      <c r="B8" s="5">
        <v>22803.63</v>
      </c>
      <c r="C8" s="5">
        <v>3652687.26</v>
      </c>
      <c r="D8" s="5">
        <v>88651.73</v>
      </c>
      <c r="E8" s="5">
        <v>193004.17</v>
      </c>
      <c r="F8" s="5">
        <v>1315486.42</v>
      </c>
      <c r="G8" s="5">
        <v>3389190.75</v>
      </c>
      <c r="H8" s="5">
        <v>1111868.9</v>
      </c>
      <c r="I8" s="5">
        <v>1383405.66</v>
      </c>
      <c r="J8" s="5">
        <v>553346.4</v>
      </c>
      <c r="K8" s="5">
        <v>572185.48</v>
      </c>
      <c r="L8" s="5">
        <v>304122.27</v>
      </c>
      <c r="M8" s="5">
        <v>1274580.33</v>
      </c>
      <c r="N8" s="5">
        <v>1218263.57</v>
      </c>
      <c r="O8" s="5">
        <v>106083.73</v>
      </c>
      <c r="P8" s="5">
        <v>860608.58</v>
      </c>
      <c r="Q8" s="5">
        <v>174458</v>
      </c>
      <c r="R8" s="5">
        <v>463771</v>
      </c>
      <c r="S8" s="5">
        <f aca="true" t="shared" si="0" ref="S8:S13">SUM(B8:R8)</f>
        <v>16684517.88</v>
      </c>
    </row>
    <row r="9" spans="1:19" s="6" customFormat="1" ht="12.75" customHeight="1">
      <c r="A9" s="11" t="s">
        <v>24</v>
      </c>
      <c r="B9" s="5">
        <v>7917.22</v>
      </c>
      <c r="C9" s="5">
        <v>1308140.93</v>
      </c>
      <c r="D9" s="5">
        <v>27965.89</v>
      </c>
      <c r="E9" s="5">
        <v>47970.79</v>
      </c>
      <c r="F9" s="5">
        <v>398102.98</v>
      </c>
      <c r="G9" s="5">
        <v>997193.25</v>
      </c>
      <c r="H9" s="5">
        <v>354787.32</v>
      </c>
      <c r="I9" s="5">
        <v>370512.12</v>
      </c>
      <c r="J9" s="5">
        <v>215558.4</v>
      </c>
      <c r="K9" s="5">
        <v>213471.59</v>
      </c>
      <c r="L9" s="5">
        <v>110102.52</v>
      </c>
      <c r="M9" s="5">
        <v>452086.34</v>
      </c>
      <c r="N9" s="5">
        <v>422509.12</v>
      </c>
      <c r="O9" s="5">
        <v>31226.53</v>
      </c>
      <c r="P9" s="5">
        <v>259910.27</v>
      </c>
      <c r="Q9" s="5">
        <v>50163.89</v>
      </c>
      <c r="R9" s="5">
        <v>139175.45</v>
      </c>
      <c r="S9" s="5">
        <f t="shared" si="0"/>
        <v>5406794.609999999</v>
      </c>
    </row>
    <row r="10" spans="1:19" s="6" customFormat="1" ht="12.75" customHeight="1">
      <c r="A10" s="11" t="s">
        <v>25</v>
      </c>
      <c r="B10" s="5">
        <v>3670.97</v>
      </c>
      <c r="C10" s="5">
        <v>1117792.09</v>
      </c>
      <c r="D10" s="5">
        <v>17421.83</v>
      </c>
      <c r="E10" s="5">
        <v>35178.08</v>
      </c>
      <c r="F10" s="5">
        <v>301654.34</v>
      </c>
      <c r="G10" s="5">
        <v>746218.34</v>
      </c>
      <c r="H10" s="5">
        <v>231335</v>
      </c>
      <c r="I10" s="5">
        <v>347711.21</v>
      </c>
      <c r="J10" s="5">
        <v>100910.84</v>
      </c>
      <c r="K10" s="5">
        <v>130333.1</v>
      </c>
      <c r="L10" s="5">
        <v>90217.11</v>
      </c>
      <c r="M10" s="5">
        <v>259340.6</v>
      </c>
      <c r="N10" s="5">
        <v>249339.62</v>
      </c>
      <c r="O10" s="5">
        <v>21549.07</v>
      </c>
      <c r="P10" s="5">
        <v>177854.95</v>
      </c>
      <c r="Q10" s="5">
        <v>37647.92</v>
      </c>
      <c r="R10" s="5">
        <v>100795.83</v>
      </c>
      <c r="S10" s="5">
        <f t="shared" si="0"/>
        <v>3968970.9000000004</v>
      </c>
    </row>
    <row r="11" spans="1:19" s="6" customFormat="1" ht="12.75" customHeight="1">
      <c r="A11" s="11" t="s">
        <v>2</v>
      </c>
      <c r="B11" s="5">
        <v>4420.98</v>
      </c>
      <c r="C11" s="5">
        <v>638718.27</v>
      </c>
      <c r="D11" s="5">
        <v>20372.83</v>
      </c>
      <c r="E11" s="5">
        <v>41940.21</v>
      </c>
      <c r="F11" s="5">
        <v>260895.53</v>
      </c>
      <c r="G11" s="5">
        <v>683888.29</v>
      </c>
      <c r="H11" s="5">
        <v>252051.92</v>
      </c>
      <c r="I11" s="5">
        <v>314408.16</v>
      </c>
      <c r="J11" s="5">
        <v>151667.4</v>
      </c>
      <c r="K11" s="5">
        <v>125059.98</v>
      </c>
      <c r="L11" s="5">
        <v>69179.61</v>
      </c>
      <c r="M11" s="5">
        <v>287936.81</v>
      </c>
      <c r="N11" s="5">
        <v>283563.29</v>
      </c>
      <c r="O11" s="5">
        <v>22632.29</v>
      </c>
      <c r="P11" s="5">
        <v>183039.23</v>
      </c>
      <c r="Q11" s="5">
        <v>43850.24</v>
      </c>
      <c r="R11" s="5">
        <v>105012.31</v>
      </c>
      <c r="S11" s="5">
        <f t="shared" si="0"/>
        <v>3488637.35</v>
      </c>
    </row>
    <row r="12" spans="1:19" s="6" customFormat="1" ht="12.75" customHeight="1">
      <c r="A12" s="15" t="s">
        <v>3</v>
      </c>
      <c r="B12" s="5">
        <v>4236.55</v>
      </c>
      <c r="C12" s="5">
        <v>464693.67</v>
      </c>
      <c r="D12" s="5">
        <v>14051.13</v>
      </c>
      <c r="E12" s="5">
        <v>44614.69</v>
      </c>
      <c r="F12" s="5">
        <v>251480.88</v>
      </c>
      <c r="G12" s="5">
        <v>664114.43</v>
      </c>
      <c r="H12" s="5">
        <v>196693.03</v>
      </c>
      <c r="I12" s="5">
        <v>237545.39</v>
      </c>
      <c r="J12" s="5">
        <v>60497.02</v>
      </c>
      <c r="K12" s="5">
        <v>69691.61</v>
      </c>
      <c r="L12" s="5">
        <v>24072.17</v>
      </c>
      <c r="M12" s="5">
        <v>194617.65</v>
      </c>
      <c r="N12" s="5">
        <v>184340.01</v>
      </c>
      <c r="O12" s="5">
        <v>21024.64</v>
      </c>
      <c r="P12" s="5">
        <v>153773.23</v>
      </c>
      <c r="Q12" s="5">
        <v>29054.75</v>
      </c>
      <c r="R12" s="5">
        <v>84552.31</v>
      </c>
      <c r="S12" s="5">
        <f t="shared" si="0"/>
        <v>2699053.1600000006</v>
      </c>
    </row>
    <row r="13" spans="1:19" s="6" customFormat="1" ht="12.75" customHeight="1">
      <c r="A13" s="11" t="s">
        <v>4</v>
      </c>
      <c r="B13" s="5">
        <v>2557.91</v>
      </c>
      <c r="C13" s="5">
        <v>123342.3</v>
      </c>
      <c r="D13" s="5">
        <v>8840.05</v>
      </c>
      <c r="E13" s="5">
        <v>23300.4</v>
      </c>
      <c r="F13" s="5">
        <v>103352.69</v>
      </c>
      <c r="G13" s="5">
        <v>297776.44</v>
      </c>
      <c r="H13" s="5">
        <v>77001.63</v>
      </c>
      <c r="I13" s="5">
        <v>113228.78</v>
      </c>
      <c r="J13" s="5">
        <v>24712.74</v>
      </c>
      <c r="K13" s="5">
        <v>33629.2</v>
      </c>
      <c r="L13" s="5">
        <v>10550.86</v>
      </c>
      <c r="M13" s="5">
        <v>80598.93</v>
      </c>
      <c r="N13" s="5">
        <v>78511.53</v>
      </c>
      <c r="O13" s="5">
        <v>9651.2</v>
      </c>
      <c r="P13" s="5">
        <v>86030.9</v>
      </c>
      <c r="Q13" s="5">
        <v>13741.2</v>
      </c>
      <c r="R13" s="5">
        <v>34235.1</v>
      </c>
      <c r="S13" s="5">
        <f t="shared" si="0"/>
        <v>1121061.8599999999</v>
      </c>
    </row>
    <row r="14" spans="1:19" s="6" customFormat="1" ht="12.7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ht="12.75" customHeight="1">
      <c r="A16" s="16" t="s">
        <v>6</v>
      </c>
    </row>
    <row r="17" ht="12.75" customHeight="1">
      <c r="A17" s="13" t="s">
        <v>30</v>
      </c>
    </row>
    <row r="18" ht="12.75">
      <c r="A18" s="13" t="s">
        <v>27</v>
      </c>
    </row>
  </sheetData>
  <sheetProtection/>
  <mergeCells count="1">
    <mergeCell ref="A1:M1"/>
  </mergeCells>
  <printOptions/>
  <pageMargins left="0.75" right="0.6" top="1" bottom="1" header="0.5" footer="0.5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2019-06-05T08:25:07Z</cp:lastPrinted>
  <dcterms:created xsi:type="dcterms:W3CDTF">2009-03-30T14:06:39Z</dcterms:created>
  <dcterms:modified xsi:type="dcterms:W3CDTF">2019-06-05T12:38:18Z</dcterms:modified>
  <cp:category/>
  <cp:version/>
  <cp:contentType/>
  <cp:contentStatus/>
</cp:coreProperties>
</file>