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3930" windowWidth="15480" windowHeight="11505" activeTab="0"/>
  </bookViews>
  <sheets>
    <sheet name="12.10" sheetId="1" r:id="rId1"/>
  </sheets>
  <definedNames>
    <definedName name="_xlnm.Print_Area" localSheetId="0">'12.10'!$A$1:$L$40</definedName>
  </definedNames>
  <calcPr fullCalcOnLoad="1"/>
</workbook>
</file>

<file path=xl/sharedStrings.xml><?xml version="1.0" encoding="utf-8"?>
<sst xmlns="http://schemas.openxmlformats.org/spreadsheetml/2006/main" count="58" uniqueCount="32">
  <si>
    <t>TOTALE</t>
  </si>
  <si>
    <r>
      <t>Fonte:</t>
    </r>
    <r>
      <rPr>
        <sz val="7"/>
        <rFont val="Arial"/>
        <family val="2"/>
      </rPr>
      <t xml:space="preserve"> Istat - Asia</t>
    </r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</si>
  <si>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</si>
  <si>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</si>
  <si>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</si>
  <si>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</si>
  <si>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</si>
  <si>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</si>
  <si>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</si>
  <si>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</si>
  <si>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</si>
  <si>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</si>
  <si>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</si>
  <si>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</si>
  <si>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</si>
  <si>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</si>
  <si>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</si>
  <si>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</si>
  <si>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</si>
  <si>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</si>
  <si>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</si>
  <si>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</si>
  <si>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</si>
  <si>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t>Attività estrattive</t>
  </si>
  <si>
    <r>
      <t>Totale</t>
    </r>
  </si>
  <si>
    <t>Nessun addetto</t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</si>
  <si>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</si>
  <si>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</si>
  <si>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</si>
  <si>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r>
      <t>tra 500 ed oltre addetti</t>
    </r>
  </si>
  <si>
    <t>Classi di addetti (valori percentuali) (*)</t>
  </si>
  <si>
    <t>Tavola 12.10 - Valle d'Aosta: imprese attive per settori di attività e classe di addetti - Valori assoluti e percentuali - Anno 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</si>
</sst>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  <numFmt numFmtId="178" formatCode="#,##0.0"/>
    <numFmt numFmtId="179" formatCode="0.00000"/>
    <numFmt numFmtId="180" formatCode="0.0000"/>
    <numFmt numFmtId="181" formatCode="0.000"/>
    <numFmt numFmtId="182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178" fontId="2" fillId="0" borderId="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0" fontId="7" fillId="0" borderId="0" xfId="46" applyFont="1" applyBorder="1" applyAlignment="1">
      <alignment/>
      <protection/>
    </xf>
    <xf numFmtId="0" fontId="9" fillId="0" borderId="0" xfId="46" applyFont="1" applyFill="1" applyBorder="1" applyAlignment="1">
      <alignment horizontal="left" vertical="top" wrapText="1"/>
      <protection/>
    </xf>
    <xf numFmtId="0" fontId="0" fillId="0" borderId="0" xfId="46" applyBorder="1" applyAlignment="1">
      <alignment/>
      <protection/>
    </xf>
    <xf numFmtId="0" fontId="3" fillId="0" borderId="0" xfId="46" applyFont="1" applyAlignment="1">
      <alignment/>
      <protection/>
    </xf>
    <xf numFmtId="178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O39" sqref="O39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31</v>
      </c>
    </row>
    <row r="2" ht="12.75" customHeight="1">
      <c r="A2" s="5"/>
    </row>
    <row r="3" spans="1:12" ht="15.75" customHeight="1">
      <c r="A3" s="17" t="s">
        <v>22</v>
      </c>
      <c r="B3" s="18" t="s">
        <v>28</v>
      </c>
      <c r="C3" s="18"/>
      <c r="D3" s="18"/>
      <c r="E3" s="18"/>
      <c r="F3" s="18"/>
      <c r="G3" s="18"/>
      <c r="H3" s="18"/>
      <c r="I3" s="18"/>
      <c r="J3" s="18"/>
      <c r="K3" s="18"/>
      <c r="L3" s="15" t="s">
        <v>24</v>
      </c>
    </row>
    <row r="4" spans="1:12" ht="33.75">
      <c r="A4" s="16"/>
      <c r="B4" s="6" t="s">
        <v>25</v>
      </c>
      <c r="C4" s="6" t="s">
        <v>4</v>
      </c>
      <c r="D4" s="6" t="s">
        <v>2</v>
      </c>
      <c r="E4" s="6" t="s">
        <v>9</v>
      </c>
      <c r="F4" s="6" t="s">
        <v>3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29</v>
      </c>
      <c r="L4" s="16"/>
    </row>
    <row r="5" spans="1:12" ht="11.25">
      <c r="A5" s="1" t="s">
        <v>23</v>
      </c>
      <c r="B5" s="3">
        <v>2</v>
      </c>
      <c r="C5" s="3">
        <v>2</v>
      </c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f>SUM(B5:K5)</f>
        <v>8</v>
      </c>
    </row>
    <row r="6" spans="1:12" ht="11.25">
      <c r="A6" s="1" t="s">
        <v>10</v>
      </c>
      <c r="B6" s="3">
        <v>30</v>
      </c>
      <c r="C6" s="3">
        <v>279</v>
      </c>
      <c r="D6" s="3">
        <v>105</v>
      </c>
      <c r="E6" s="3">
        <v>58</v>
      </c>
      <c r="F6" s="3">
        <v>71</v>
      </c>
      <c r="G6" s="3">
        <v>49</v>
      </c>
      <c r="H6" s="3">
        <v>57</v>
      </c>
      <c r="I6" s="3">
        <v>4</v>
      </c>
      <c r="J6" s="3">
        <v>3</v>
      </c>
      <c r="K6" s="3">
        <v>1</v>
      </c>
      <c r="L6" s="3">
        <f aca="true" t="shared" si="0" ref="L6:L17">SUM(B6:K6)</f>
        <v>657</v>
      </c>
    </row>
    <row r="7" spans="1:12" ht="11.25">
      <c r="A7" s="1" t="s">
        <v>11</v>
      </c>
      <c r="B7" s="3">
        <v>47</v>
      </c>
      <c r="C7" s="3">
        <v>17</v>
      </c>
      <c r="D7" s="3">
        <v>5</v>
      </c>
      <c r="E7" s="3">
        <v>4</v>
      </c>
      <c r="F7" s="3">
        <v>4</v>
      </c>
      <c r="G7" s="3">
        <v>6</v>
      </c>
      <c r="H7" s="3">
        <v>9</v>
      </c>
      <c r="I7" s="3">
        <v>1</v>
      </c>
      <c r="J7" s="3">
        <v>3</v>
      </c>
      <c r="K7" s="3">
        <v>0</v>
      </c>
      <c r="L7" s="3">
        <f t="shared" si="0"/>
        <v>96</v>
      </c>
    </row>
    <row r="8" spans="1:12" ht="11.25">
      <c r="A8" s="1" t="s">
        <v>12</v>
      </c>
      <c r="B8" s="3">
        <v>154</v>
      </c>
      <c r="C8" s="3">
        <v>1192</v>
      </c>
      <c r="D8" s="3">
        <v>275</v>
      </c>
      <c r="E8" s="3">
        <v>118</v>
      </c>
      <c r="F8" s="3">
        <v>117</v>
      </c>
      <c r="G8" s="3">
        <v>94</v>
      </c>
      <c r="H8" s="3">
        <v>62</v>
      </c>
      <c r="I8" s="3">
        <v>3</v>
      </c>
      <c r="J8" s="3">
        <v>0</v>
      </c>
      <c r="K8" s="3">
        <v>0</v>
      </c>
      <c r="L8" s="3">
        <f t="shared" si="0"/>
        <v>2015</v>
      </c>
    </row>
    <row r="9" spans="1:12" ht="11.25">
      <c r="A9" s="1" t="s">
        <v>13</v>
      </c>
      <c r="B9" s="3">
        <v>77</v>
      </c>
      <c r="C9" s="3">
        <v>870</v>
      </c>
      <c r="D9" s="3">
        <v>423</v>
      </c>
      <c r="E9" s="3">
        <v>196</v>
      </c>
      <c r="F9" s="3">
        <v>166</v>
      </c>
      <c r="G9" s="3">
        <v>102</v>
      </c>
      <c r="H9" s="3">
        <v>68</v>
      </c>
      <c r="I9" s="3">
        <v>4</v>
      </c>
      <c r="J9" s="3">
        <v>1</v>
      </c>
      <c r="K9" s="3">
        <v>0</v>
      </c>
      <c r="L9" s="3">
        <f t="shared" si="0"/>
        <v>1907</v>
      </c>
    </row>
    <row r="10" spans="1:12" ht="11.25">
      <c r="A10" s="1" t="s">
        <v>14</v>
      </c>
      <c r="B10" s="3">
        <v>10</v>
      </c>
      <c r="C10" s="3">
        <v>110</v>
      </c>
      <c r="D10" s="3">
        <v>28</v>
      </c>
      <c r="E10" s="3">
        <v>17</v>
      </c>
      <c r="F10" s="3">
        <v>8</v>
      </c>
      <c r="G10" s="3">
        <v>11</v>
      </c>
      <c r="H10" s="3">
        <v>9</v>
      </c>
      <c r="I10" s="3">
        <v>9</v>
      </c>
      <c r="J10" s="3">
        <v>6</v>
      </c>
      <c r="K10" s="3">
        <v>0</v>
      </c>
      <c r="L10" s="3">
        <f t="shared" si="0"/>
        <v>208</v>
      </c>
    </row>
    <row r="11" spans="1:12" ht="11.25">
      <c r="A11" s="1" t="s">
        <v>15</v>
      </c>
      <c r="B11" s="3">
        <v>47</v>
      </c>
      <c r="C11" s="3">
        <v>429</v>
      </c>
      <c r="D11" s="3">
        <v>347</v>
      </c>
      <c r="E11" s="3">
        <v>258</v>
      </c>
      <c r="F11" s="3">
        <v>307</v>
      </c>
      <c r="G11" s="3">
        <v>188</v>
      </c>
      <c r="H11" s="3">
        <v>83</v>
      </c>
      <c r="I11" s="3">
        <v>1</v>
      </c>
      <c r="J11" s="3">
        <v>0</v>
      </c>
      <c r="K11" s="3">
        <v>0</v>
      </c>
      <c r="L11" s="3">
        <f t="shared" si="0"/>
        <v>1660</v>
      </c>
    </row>
    <row r="12" spans="1:12" ht="11.25">
      <c r="A12" s="1" t="s">
        <v>16</v>
      </c>
      <c r="B12" s="3">
        <v>23</v>
      </c>
      <c r="C12" s="3">
        <v>130</v>
      </c>
      <c r="D12" s="3">
        <v>17</v>
      </c>
      <c r="E12" s="3">
        <v>14</v>
      </c>
      <c r="F12" s="3">
        <v>13</v>
      </c>
      <c r="G12" s="3">
        <v>14</v>
      </c>
      <c r="H12" s="3">
        <v>8</v>
      </c>
      <c r="I12" s="3">
        <v>0</v>
      </c>
      <c r="J12" s="3">
        <v>2</v>
      </c>
      <c r="K12" s="3">
        <v>0</v>
      </c>
      <c r="L12" s="3">
        <f t="shared" si="0"/>
        <v>221</v>
      </c>
    </row>
    <row r="13" spans="1:12" ht="11.25">
      <c r="A13" s="1" t="s">
        <v>17</v>
      </c>
      <c r="B13" s="3">
        <v>264</v>
      </c>
      <c r="C13" s="3">
        <v>1960</v>
      </c>
      <c r="D13" s="3">
        <v>384</v>
      </c>
      <c r="E13" s="3">
        <v>186</v>
      </c>
      <c r="F13" s="3">
        <v>111</v>
      </c>
      <c r="G13" s="3">
        <v>76</v>
      </c>
      <c r="H13" s="3">
        <v>35</v>
      </c>
      <c r="I13" s="3">
        <v>5</v>
      </c>
      <c r="J13" s="3">
        <v>2</v>
      </c>
      <c r="K13" s="3">
        <v>0</v>
      </c>
      <c r="L13" s="3">
        <f t="shared" si="0"/>
        <v>3023</v>
      </c>
    </row>
    <row r="14" spans="1:12" ht="11.25">
      <c r="A14" s="1" t="s">
        <v>18</v>
      </c>
      <c r="B14" s="3">
        <v>10</v>
      </c>
      <c r="C14" s="3">
        <v>65</v>
      </c>
      <c r="D14" s="3">
        <v>5</v>
      </c>
      <c r="E14" s="3">
        <v>3</v>
      </c>
      <c r="F14" s="3">
        <v>7</v>
      </c>
      <c r="G14" s="3">
        <v>2</v>
      </c>
      <c r="H14" s="3">
        <v>5</v>
      </c>
      <c r="I14" s="3">
        <v>2</v>
      </c>
      <c r="J14" s="3">
        <v>1</v>
      </c>
      <c r="K14" s="3">
        <v>0</v>
      </c>
      <c r="L14" s="3">
        <f t="shared" si="0"/>
        <v>100</v>
      </c>
    </row>
    <row r="15" spans="1:12" ht="11.25">
      <c r="A15" s="1" t="s">
        <v>19</v>
      </c>
      <c r="B15" s="3">
        <v>26</v>
      </c>
      <c r="C15" s="3">
        <v>431</v>
      </c>
      <c r="D15" s="3">
        <v>32</v>
      </c>
      <c r="E15" s="3">
        <v>16</v>
      </c>
      <c r="F15" s="3">
        <v>18</v>
      </c>
      <c r="G15" s="3">
        <v>6</v>
      </c>
      <c r="H15" s="3">
        <v>12</v>
      </c>
      <c r="I15" s="3">
        <v>2</v>
      </c>
      <c r="J15" s="3">
        <v>3</v>
      </c>
      <c r="K15" s="3">
        <v>0</v>
      </c>
      <c r="L15" s="3">
        <f t="shared" si="0"/>
        <v>546</v>
      </c>
    </row>
    <row r="16" spans="1:12" ht="11.25">
      <c r="A16" s="1" t="s">
        <v>20</v>
      </c>
      <c r="B16" s="3">
        <v>28</v>
      </c>
      <c r="C16" s="3">
        <v>170</v>
      </c>
      <c r="D16" s="3">
        <v>20</v>
      </c>
      <c r="E16" s="3">
        <v>6</v>
      </c>
      <c r="F16" s="3">
        <v>3</v>
      </c>
      <c r="G16" s="3">
        <v>6</v>
      </c>
      <c r="H16" s="3">
        <v>10</v>
      </c>
      <c r="I16" s="3">
        <v>3</v>
      </c>
      <c r="J16" s="3">
        <v>0</v>
      </c>
      <c r="K16" s="3">
        <v>1</v>
      </c>
      <c r="L16" s="3">
        <f t="shared" si="0"/>
        <v>247</v>
      </c>
    </row>
    <row r="17" spans="1:12" ht="11.25">
      <c r="A17" s="1" t="s">
        <v>21</v>
      </c>
      <c r="B17" s="3">
        <v>21</v>
      </c>
      <c r="C17" s="3">
        <v>359</v>
      </c>
      <c r="D17" s="3">
        <v>88</v>
      </c>
      <c r="E17" s="3">
        <v>32</v>
      </c>
      <c r="F17" s="3">
        <v>16</v>
      </c>
      <c r="G17" s="3">
        <v>7</v>
      </c>
      <c r="H17" s="3">
        <v>9</v>
      </c>
      <c r="I17" s="3">
        <v>1</v>
      </c>
      <c r="J17" s="3">
        <v>0</v>
      </c>
      <c r="K17" s="3">
        <v>0</v>
      </c>
      <c r="L17" s="3">
        <f t="shared" si="0"/>
        <v>533</v>
      </c>
    </row>
    <row r="18" spans="1:12" ht="11.25">
      <c r="A18" s="4" t="s">
        <v>0</v>
      </c>
      <c r="B18" s="9">
        <f>SUM(B5:B17)</f>
        <v>739</v>
      </c>
      <c r="C18" s="9">
        <f>SUM(C5:C17)</f>
        <v>6014</v>
      </c>
      <c r="D18" s="9">
        <f>SUM(D5:D17)</f>
        <v>1729</v>
      </c>
      <c r="E18" s="9">
        <f aca="true" t="shared" si="1" ref="E18:K18">SUM(E5:E17)</f>
        <v>908</v>
      </c>
      <c r="F18" s="9">
        <f t="shared" si="1"/>
        <v>841</v>
      </c>
      <c r="G18" s="9">
        <f t="shared" si="1"/>
        <v>565</v>
      </c>
      <c r="H18" s="9">
        <f t="shared" si="1"/>
        <v>367</v>
      </c>
      <c r="I18" s="9">
        <f t="shared" si="1"/>
        <v>35</v>
      </c>
      <c r="J18" s="9">
        <f t="shared" si="1"/>
        <v>21</v>
      </c>
      <c r="K18" s="9">
        <f t="shared" si="1"/>
        <v>2</v>
      </c>
      <c r="L18" s="9">
        <f>SUM(L5:L17)</f>
        <v>11221</v>
      </c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75" customHeight="1">
      <c r="A20" s="17" t="s">
        <v>22</v>
      </c>
      <c r="B20" s="18" t="s">
        <v>30</v>
      </c>
      <c r="C20" s="18"/>
      <c r="D20" s="18"/>
      <c r="E20" s="18"/>
      <c r="F20" s="18"/>
      <c r="G20" s="18"/>
      <c r="H20" s="18"/>
      <c r="I20" s="18"/>
      <c r="J20" s="18"/>
      <c r="K20" s="18"/>
      <c r="L20" s="15" t="s">
        <v>24</v>
      </c>
    </row>
    <row r="21" spans="1:12" ht="33.75">
      <c r="A21" s="16"/>
      <c r="B21" s="6" t="s">
        <v>25</v>
      </c>
      <c r="C21" s="6" t="s">
        <v>4</v>
      </c>
      <c r="D21" s="6" t="s">
        <v>2</v>
      </c>
      <c r="E21" s="6" t="s">
        <v>9</v>
      </c>
      <c r="F21" s="6" t="s">
        <v>3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29</v>
      </c>
      <c r="L21" s="16"/>
    </row>
    <row r="22" spans="1:12" ht="11.25">
      <c r="A22" s="1" t="s">
        <v>23</v>
      </c>
      <c r="B22" s="14">
        <v>0.2706359945872801</v>
      </c>
      <c r="C22" s="14">
        <v>0.03325573661456601</v>
      </c>
      <c r="D22" s="14">
        <v>0</v>
      </c>
      <c r="E22" s="14">
        <v>0</v>
      </c>
      <c r="F22" s="14">
        <v>0</v>
      </c>
      <c r="G22" s="14">
        <v>0.7079646017699115</v>
      </c>
      <c r="H22" s="14">
        <v>0</v>
      </c>
      <c r="I22" s="14">
        <v>0</v>
      </c>
      <c r="J22" s="14">
        <v>0</v>
      </c>
      <c r="K22" s="14">
        <v>0</v>
      </c>
      <c r="L22" s="14">
        <f aca="true" t="shared" si="2" ref="L22:L35">L5/L$18*100</f>
        <v>0.07129489350325283</v>
      </c>
    </row>
    <row r="23" spans="1:12" ht="11.25">
      <c r="A23" s="1" t="s">
        <v>10</v>
      </c>
      <c r="B23" s="7">
        <v>4.059539918809202</v>
      </c>
      <c r="C23" s="7">
        <v>4.639175257731959</v>
      </c>
      <c r="D23" s="7">
        <v>6.0728744939271255</v>
      </c>
      <c r="E23" s="7">
        <v>6.387665198237885</v>
      </c>
      <c r="F23" s="7">
        <v>8.442330558858501</v>
      </c>
      <c r="G23" s="7">
        <v>8.672566371681416</v>
      </c>
      <c r="H23" s="7">
        <v>15.531335149863759</v>
      </c>
      <c r="I23" s="7">
        <v>11.428571428571429</v>
      </c>
      <c r="J23" s="7">
        <v>14.285714285714285</v>
      </c>
      <c r="K23" s="7">
        <v>50</v>
      </c>
      <c r="L23" s="7">
        <f t="shared" si="2"/>
        <v>5.855093128954639</v>
      </c>
    </row>
    <row r="24" spans="1:12" ht="11.25">
      <c r="A24" s="1" t="s">
        <v>11</v>
      </c>
      <c r="B24" s="7">
        <v>6.359945872801083</v>
      </c>
      <c r="C24" s="7">
        <v>0.2826737612238111</v>
      </c>
      <c r="D24" s="7">
        <v>0.2891844997108155</v>
      </c>
      <c r="E24" s="7">
        <v>0.4405286343612335</v>
      </c>
      <c r="F24" s="7">
        <v>0.47562425683709864</v>
      </c>
      <c r="G24" s="7">
        <v>1.0619469026548671</v>
      </c>
      <c r="H24" s="7">
        <v>2.452316076294278</v>
      </c>
      <c r="I24" s="7">
        <v>2.857142857142857</v>
      </c>
      <c r="J24" s="7">
        <v>14.285714285714285</v>
      </c>
      <c r="K24" s="7">
        <v>0</v>
      </c>
      <c r="L24" s="7">
        <f t="shared" si="2"/>
        <v>0.8555387220390339</v>
      </c>
    </row>
    <row r="25" spans="1:12" ht="11.25">
      <c r="A25" s="1" t="s">
        <v>12</v>
      </c>
      <c r="B25" s="7">
        <v>20.83897158322057</v>
      </c>
      <c r="C25" s="7">
        <v>19.820419022281342</v>
      </c>
      <c r="D25" s="7">
        <v>15.905147484094853</v>
      </c>
      <c r="E25" s="7">
        <v>12.995594713656388</v>
      </c>
      <c r="F25" s="7">
        <v>13.912009512485138</v>
      </c>
      <c r="G25" s="7">
        <v>16.63716814159292</v>
      </c>
      <c r="H25" s="7">
        <v>16.893732970027248</v>
      </c>
      <c r="I25" s="7">
        <v>8.571428571428571</v>
      </c>
      <c r="J25" s="7">
        <v>0</v>
      </c>
      <c r="K25" s="7">
        <v>0</v>
      </c>
      <c r="L25" s="7">
        <f t="shared" si="2"/>
        <v>17.957401301131807</v>
      </c>
    </row>
    <row r="26" spans="1:12" ht="11.25">
      <c r="A26" s="1" t="s">
        <v>13</v>
      </c>
      <c r="B26" s="7">
        <v>10.419485791610285</v>
      </c>
      <c r="C26" s="7">
        <v>14.466245427336217</v>
      </c>
      <c r="D26" s="7">
        <v>24.465008675534992</v>
      </c>
      <c r="E26" s="7">
        <v>21.58590308370044</v>
      </c>
      <c r="F26" s="7">
        <v>19.738406658739596</v>
      </c>
      <c r="G26" s="7">
        <v>18.053097345132745</v>
      </c>
      <c r="H26" s="7">
        <v>18.52861035422343</v>
      </c>
      <c r="I26" s="7">
        <v>11.428571428571429</v>
      </c>
      <c r="J26" s="7">
        <v>4.761904761904762</v>
      </c>
      <c r="K26" s="7">
        <v>0</v>
      </c>
      <c r="L26" s="7">
        <f t="shared" si="2"/>
        <v>16.994920238837892</v>
      </c>
    </row>
    <row r="27" spans="1:12" ht="11.25">
      <c r="A27" s="1" t="s">
        <v>14</v>
      </c>
      <c r="B27" s="7">
        <v>1.3531799729364005</v>
      </c>
      <c r="C27" s="7">
        <v>1.8290655138011307</v>
      </c>
      <c r="D27" s="7">
        <v>1.6194331983805668</v>
      </c>
      <c r="E27" s="7">
        <v>1.8722466960352422</v>
      </c>
      <c r="F27" s="7">
        <v>0.9512485136741973</v>
      </c>
      <c r="G27" s="7">
        <v>1.9469026548672566</v>
      </c>
      <c r="H27" s="7">
        <v>2.452316076294278</v>
      </c>
      <c r="I27" s="7">
        <v>25.71428571428571</v>
      </c>
      <c r="J27" s="7">
        <v>28.57142857142857</v>
      </c>
      <c r="K27" s="7">
        <v>0</v>
      </c>
      <c r="L27" s="7">
        <f t="shared" si="2"/>
        <v>1.8536672310845734</v>
      </c>
    </row>
    <row r="28" spans="1:12" ht="11.25">
      <c r="A28" s="1" t="s">
        <v>15</v>
      </c>
      <c r="B28" s="7">
        <v>6.359945872801083</v>
      </c>
      <c r="C28" s="7">
        <v>7.13335550382441</v>
      </c>
      <c r="D28" s="7">
        <v>20.069404279930595</v>
      </c>
      <c r="E28" s="7">
        <v>28.41409691629956</v>
      </c>
      <c r="F28" s="7">
        <v>36.504161712247324</v>
      </c>
      <c r="G28" s="7">
        <v>33.27433628318584</v>
      </c>
      <c r="H28" s="7">
        <v>22.615803814713896</v>
      </c>
      <c r="I28" s="7">
        <v>2.857142857142857</v>
      </c>
      <c r="J28" s="7">
        <v>0</v>
      </c>
      <c r="K28" s="7">
        <v>0</v>
      </c>
      <c r="L28" s="7">
        <f t="shared" si="2"/>
        <v>14.79369040192496</v>
      </c>
    </row>
    <row r="29" spans="1:12" ht="11.25">
      <c r="A29" s="1" t="s">
        <v>16</v>
      </c>
      <c r="B29" s="7">
        <v>3.1123139377537212</v>
      </c>
      <c r="C29" s="7">
        <v>2.161622879946791</v>
      </c>
      <c r="D29" s="7">
        <v>0.9832272990167726</v>
      </c>
      <c r="E29" s="7">
        <v>1.5418502202643172</v>
      </c>
      <c r="F29" s="7">
        <v>1.5457788347205708</v>
      </c>
      <c r="G29" s="7">
        <v>2.47787610619469</v>
      </c>
      <c r="H29" s="7">
        <v>2.17983651226158</v>
      </c>
      <c r="I29" s="7">
        <v>0</v>
      </c>
      <c r="J29" s="7">
        <v>9.523809523809524</v>
      </c>
      <c r="K29" s="7">
        <v>0</v>
      </c>
      <c r="L29" s="7">
        <f t="shared" si="2"/>
        <v>1.9695214330273596</v>
      </c>
    </row>
    <row r="30" spans="1:12" ht="11.25">
      <c r="A30" s="1" t="s">
        <v>17</v>
      </c>
      <c r="B30" s="7">
        <v>35.72395128552097</v>
      </c>
      <c r="C30" s="7">
        <v>32.5906218822747</v>
      </c>
      <c r="D30" s="7">
        <v>22.209369577790632</v>
      </c>
      <c r="E30" s="7">
        <v>20.484581497797357</v>
      </c>
      <c r="F30" s="7">
        <v>13.198573127229487</v>
      </c>
      <c r="G30" s="7">
        <v>13.451327433628318</v>
      </c>
      <c r="H30" s="7">
        <v>9.536784741144414</v>
      </c>
      <c r="I30" s="7">
        <v>14.285714285714285</v>
      </c>
      <c r="J30" s="7">
        <v>9.523809523809524</v>
      </c>
      <c r="K30" s="7">
        <v>0</v>
      </c>
      <c r="L30" s="7">
        <f t="shared" si="2"/>
        <v>26.94055788254166</v>
      </c>
    </row>
    <row r="31" spans="1:12" ht="11.25">
      <c r="A31" s="1" t="s">
        <v>18</v>
      </c>
      <c r="B31" s="7">
        <v>1.3531799729364005</v>
      </c>
      <c r="C31" s="7">
        <v>1.0808114399733955</v>
      </c>
      <c r="D31" s="7">
        <v>0.2891844997108155</v>
      </c>
      <c r="E31" s="7">
        <v>0.3303964757709251</v>
      </c>
      <c r="F31" s="7">
        <v>0.8323424494649228</v>
      </c>
      <c r="G31" s="7">
        <v>0.35398230088495575</v>
      </c>
      <c r="H31" s="7">
        <v>1.3623978201634876</v>
      </c>
      <c r="I31" s="7">
        <v>5.714285714285714</v>
      </c>
      <c r="J31" s="7">
        <v>4.761904761904762</v>
      </c>
      <c r="K31" s="7">
        <v>0</v>
      </c>
      <c r="L31" s="7">
        <f t="shared" si="2"/>
        <v>0.8911861687906604</v>
      </c>
    </row>
    <row r="32" spans="1:12" ht="11.25">
      <c r="A32" s="1" t="s">
        <v>19</v>
      </c>
      <c r="B32" s="7">
        <v>3.5182679296346415</v>
      </c>
      <c r="C32" s="7">
        <v>7.166611240438976</v>
      </c>
      <c r="D32" s="7">
        <v>1.850780798149219</v>
      </c>
      <c r="E32" s="7">
        <v>1.762114537444934</v>
      </c>
      <c r="F32" s="7">
        <v>2.140309155766944</v>
      </c>
      <c r="G32" s="7">
        <v>1.0619469026548671</v>
      </c>
      <c r="H32" s="7">
        <v>3.2697547683923704</v>
      </c>
      <c r="I32" s="7">
        <v>5.714285714285714</v>
      </c>
      <c r="J32" s="7">
        <v>14.285714285714285</v>
      </c>
      <c r="K32" s="7">
        <v>0</v>
      </c>
      <c r="L32" s="7">
        <f t="shared" si="2"/>
        <v>4.865876481597006</v>
      </c>
    </row>
    <row r="33" spans="1:12" ht="11.25">
      <c r="A33" s="1" t="s">
        <v>20</v>
      </c>
      <c r="B33" s="7">
        <v>3.7889039242219216</v>
      </c>
      <c r="C33" s="7">
        <v>2.826737612238111</v>
      </c>
      <c r="D33" s="7">
        <v>1.156737998843262</v>
      </c>
      <c r="E33" s="7">
        <v>0.6607929515418502</v>
      </c>
      <c r="F33" s="7">
        <v>0.356718192627824</v>
      </c>
      <c r="G33" s="7">
        <v>1.0619469026548671</v>
      </c>
      <c r="H33" s="7">
        <v>2.7247956403269753</v>
      </c>
      <c r="I33" s="7">
        <v>8.571428571428571</v>
      </c>
      <c r="J33" s="7">
        <v>0</v>
      </c>
      <c r="K33" s="7">
        <v>50</v>
      </c>
      <c r="L33" s="7">
        <f t="shared" si="2"/>
        <v>2.201229836912931</v>
      </c>
    </row>
    <row r="34" spans="1:12" ht="11.25">
      <c r="A34" s="1" t="s">
        <v>21</v>
      </c>
      <c r="B34" s="7">
        <v>2.841677943166441</v>
      </c>
      <c r="C34" s="7">
        <v>5.969404722314599</v>
      </c>
      <c r="D34" s="7">
        <v>5.089647194910353</v>
      </c>
      <c r="E34" s="7">
        <v>3.524229074889868</v>
      </c>
      <c r="F34" s="7">
        <v>1.9024970273483945</v>
      </c>
      <c r="G34" s="7">
        <v>1.238938053097345</v>
      </c>
      <c r="H34" s="7">
        <v>2.452316076294278</v>
      </c>
      <c r="I34" s="7">
        <v>2.857142857142857</v>
      </c>
      <c r="J34" s="7">
        <v>0</v>
      </c>
      <c r="K34" s="7">
        <v>0</v>
      </c>
      <c r="L34" s="7">
        <f t="shared" si="2"/>
        <v>4.750022279654219</v>
      </c>
    </row>
    <row r="35" spans="1:12" ht="11.25">
      <c r="A35" s="4" t="s">
        <v>0</v>
      </c>
      <c r="B35" s="8">
        <f aca="true" t="shared" si="3" ref="B35:K35">B18/B$18*100</f>
        <v>100</v>
      </c>
      <c r="C35" s="8">
        <f t="shared" si="3"/>
        <v>100</v>
      </c>
      <c r="D35" s="8">
        <f t="shared" si="3"/>
        <v>100</v>
      </c>
      <c r="E35" s="8">
        <f t="shared" si="3"/>
        <v>100</v>
      </c>
      <c r="F35" s="8">
        <f t="shared" si="3"/>
        <v>100</v>
      </c>
      <c r="G35" s="8">
        <f t="shared" si="3"/>
        <v>100</v>
      </c>
      <c r="H35" s="8">
        <f t="shared" si="3"/>
        <v>100</v>
      </c>
      <c r="I35" s="8">
        <f t="shared" si="3"/>
        <v>100</v>
      </c>
      <c r="J35" s="8">
        <f t="shared" si="3"/>
        <v>100</v>
      </c>
      <c r="K35" s="8">
        <f t="shared" si="3"/>
        <v>100</v>
      </c>
      <c r="L35" s="8">
        <f t="shared" si="2"/>
        <v>100</v>
      </c>
    </row>
    <row r="36" spans="1:12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2" t="s">
        <v>1</v>
      </c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3" t="s">
        <v>26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3" t="s">
        <v>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/>
  <mergeCells count="6">
    <mergeCell ref="L3:L4"/>
    <mergeCell ref="A20:A21"/>
    <mergeCell ref="B20:K20"/>
    <mergeCell ref="L20:L21"/>
    <mergeCell ref="A3:A4"/>
    <mergeCell ref="B3:K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2019-06-05T13:13:20Z</cp:lastPrinted>
  <dcterms:created xsi:type="dcterms:W3CDTF">2009-02-04T14:35:33Z</dcterms:created>
  <dcterms:modified xsi:type="dcterms:W3CDTF">2019-06-05T13:14:48Z</dcterms:modified>
  <cp:category/>
  <cp:version/>
  <cp:contentType/>
  <cp:contentStatus/>
</cp:coreProperties>
</file>