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55" windowWidth="19200" windowHeight="7695" activeTab="0"/>
  </bookViews>
  <sheets>
    <sheet name="1.12" sheetId="1" r:id="rId1"/>
  </sheets>
  <definedNames>
    <definedName name="_xlnm.Print_Area" localSheetId="0">'1.12'!$A$1:$M$27</definedName>
  </definedNames>
  <calcPr fullCalcOnLoad="1"/>
</workbook>
</file>

<file path=xl/sharedStrings.xml><?xml version="1.0" encoding="utf-8"?>
<sst xmlns="http://schemas.openxmlformats.org/spreadsheetml/2006/main" count="33" uniqueCount="28">
  <si>
    <t>STAZIONE FORESTALE</t>
  </si>
  <si>
    <t>ARVIER</t>
  </si>
  <si>
    <t>VILLENEUVE</t>
  </si>
  <si>
    <t>AYMAVILLES</t>
  </si>
  <si>
    <t>AOSTA</t>
  </si>
  <si>
    <t>ETROUBLES</t>
  </si>
  <si>
    <t>VALPELLINE</t>
  </si>
  <si>
    <t>NUS</t>
  </si>
  <si>
    <t>CHATILLON</t>
  </si>
  <si>
    <t>VERRES</t>
  </si>
  <si>
    <t>BRUSSON</t>
  </si>
  <si>
    <t>GABY</t>
  </si>
  <si>
    <t>PRE-SAINT-DIDIER E MORGEX (a)</t>
  </si>
  <si>
    <t>Consistenza camosci di genere e età indeterminati</t>
  </si>
  <si>
    <t>Totale camosci</t>
  </si>
  <si>
    <t>(b) Camosci nati nell'anno (&lt;1 anno)</t>
  </si>
  <si>
    <t>Capretti (b)</t>
  </si>
  <si>
    <t>Consistenza camosci 2 anni e oltre (d)</t>
  </si>
  <si>
    <t>(d) La variabile racchiude in sé i camosci maschi e femmine appartenenti alle fasce: giovani (2/3
anni), adulti (4/10 anni), senior (11 anni e oltre) e quelli di età indeterminata</t>
  </si>
  <si>
    <t>Non rientrano nel censimento gli animali presenti sia nel PARCO GRAN PARADISO che nel Parco naturale del MONT AVIC</t>
  </si>
  <si>
    <t>(a) Nel 2011 la stazione forestale di Morgex è stata accorpata con quella di Pré-Saint-Didier e quella di Pontboset con quella di Pont-Saint-Martin</t>
  </si>
  <si>
    <r>
      <t xml:space="preserve">Tavola 1.12 - Gestione della fauna selvatica sul territorio regionale: consistenza faunistica degli ungulati </t>
    </r>
    <r>
      <rPr>
        <i/>
        <sz val="9"/>
        <rFont val="Arial"/>
        <family val="2"/>
      </rPr>
      <t xml:space="preserve">(camoscio) </t>
    </r>
    <r>
      <rPr>
        <b/>
        <sz val="9"/>
        <rFont val="Arial"/>
        <family val="2"/>
      </rPr>
      <t>per stazione forestale</t>
    </r>
    <r>
      <rPr>
        <i/>
        <sz val="9"/>
        <rFont val="Arial"/>
        <family val="2"/>
      </rPr>
      <t xml:space="preserve"> - </t>
    </r>
    <r>
      <rPr>
        <b/>
        <sz val="9"/>
        <rFont val="Arial"/>
        <family val="2"/>
      </rPr>
      <t xml:space="preserve">Valle d'Aosta </t>
    </r>
    <r>
      <rPr>
        <i/>
        <sz val="9"/>
        <rFont val="Arial"/>
        <family val="2"/>
      </rPr>
      <t xml:space="preserve">- </t>
    </r>
    <r>
      <rPr>
        <b/>
        <sz val="9"/>
        <rFont val="Arial"/>
        <family val="2"/>
      </rPr>
      <t>Anni 2017-2018</t>
    </r>
  </si>
  <si>
    <t>ANTEY-ST-ANDRE'</t>
  </si>
  <si>
    <t>Totale</t>
  </si>
  <si>
    <t>PONTBOSET E PONT-ST-MARTIN (a)</t>
  </si>
  <si>
    <t>Berlot (c)</t>
  </si>
  <si>
    <t>(c) Camosci di età compresa tra 1 e 2 anni</t>
  </si>
  <si>
    <r>
      <t xml:space="preserve">Fonte:  </t>
    </r>
    <r>
      <rPr>
        <sz val="7"/>
        <rFont val="Arial"/>
        <family val="2"/>
      </rPr>
      <t xml:space="preserve">RAVA - Dipartimento  risorse naturali e corpo forestale
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</si>
</sst>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#,##0.0"/>
    <numFmt numFmtId="180" formatCode="0.000"/>
    <numFmt numFmtId="181" formatCode="###0;###0"/>
  </numFmts>
  <fonts count="49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7" fillId="0" borderId="0" xfId="48" applyFont="1" applyFill="1" applyAlignment="1">
      <alignment vertical="center"/>
      <protection/>
    </xf>
    <xf numFmtId="0" fontId="2" fillId="0" borderId="10" xfId="48" applyFont="1" applyBorder="1" applyAlignment="1">
      <alignment horizontal="right" vertical="center" wrapText="1"/>
      <protection/>
    </xf>
    <xf numFmtId="0" fontId="10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3" fontId="47" fillId="0" borderId="0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vertical="top" wrapText="1"/>
    </xf>
    <xf numFmtId="3" fontId="48" fillId="0" borderId="11" xfId="0" applyNumberFormat="1" applyFont="1" applyFill="1" applyBorder="1" applyAlignment="1">
      <alignment horizontal="right" vertical="top" wrapText="1"/>
    </xf>
    <xf numFmtId="0" fontId="3" fillId="0" borderId="0" xfId="48" applyFont="1" applyAlignment="1">
      <alignment vertical="top"/>
      <protection/>
    </xf>
    <xf numFmtId="0" fontId="6" fillId="0" borderId="0" xfId="0" applyFont="1" applyFill="1" applyBorder="1" applyAlignment="1">
      <alignment vertical="center"/>
    </xf>
    <xf numFmtId="0" fontId="2" fillId="0" borderId="12" xfId="48" applyFont="1" applyBorder="1" applyAlignment="1">
      <alignment horizontal="left" vertical="center" wrapText="1"/>
      <protection/>
    </xf>
    <xf numFmtId="0" fontId="2" fillId="0" borderId="11" xfId="48" applyFont="1" applyBorder="1" applyAlignment="1">
      <alignment horizontal="left" vertical="center" wrapText="1"/>
      <protection/>
    </xf>
    <xf numFmtId="0" fontId="2" fillId="0" borderId="12" xfId="48" applyFont="1" applyBorder="1" applyAlignment="1">
      <alignment horizontal="left" vertical="center" wrapText="1"/>
      <protection/>
    </xf>
    <xf numFmtId="0" fontId="2" fillId="0" borderId="11" xfId="48" applyFont="1" applyBorder="1" applyAlignment="1">
      <alignment horizontal="left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PageLayoutView="0" workbookViewId="0" topLeftCell="A7">
      <selection activeCell="E33" sqref="E33"/>
    </sheetView>
  </sheetViews>
  <sheetFormatPr defaultColWidth="9.140625" defaultRowHeight="12.75"/>
  <cols>
    <col min="1" max="1" width="30.140625" style="0" customWidth="1"/>
    <col min="2" max="2" width="1.7109375" style="0" customWidth="1"/>
    <col min="3" max="7" width="15.7109375" style="0" customWidth="1"/>
    <col min="8" max="8" width="1.7109375" style="0" customWidth="1"/>
    <col min="9" max="13" width="15.7109375" style="0" customWidth="1"/>
  </cols>
  <sheetData>
    <row r="1" spans="1:7" ht="12.75" customHeight="1">
      <c r="A1" s="9" t="s">
        <v>21</v>
      </c>
      <c r="B1" s="9"/>
      <c r="C1" s="3"/>
      <c r="D1" s="4"/>
      <c r="E1" s="4"/>
      <c r="F1" s="4"/>
      <c r="G1" s="4"/>
    </row>
    <row r="2" spans="1:7" ht="12.75" customHeight="1">
      <c r="A2" s="9"/>
      <c r="B2" s="9"/>
      <c r="C2" s="3"/>
      <c r="D2" s="4"/>
      <c r="E2" s="4"/>
      <c r="F2" s="4"/>
      <c r="G2" s="4"/>
    </row>
    <row r="3" spans="1:13" ht="12.75" customHeight="1">
      <c r="A3" s="13" t="s">
        <v>0</v>
      </c>
      <c r="B3" s="11"/>
      <c r="C3" s="15">
        <v>2017</v>
      </c>
      <c r="D3" s="15"/>
      <c r="E3" s="15"/>
      <c r="F3" s="15"/>
      <c r="G3" s="15"/>
      <c r="I3" s="15">
        <v>2018</v>
      </c>
      <c r="J3" s="15"/>
      <c r="K3" s="15"/>
      <c r="L3" s="15"/>
      <c r="M3" s="15"/>
    </row>
    <row r="4" spans="1:13" ht="36.75" customHeight="1">
      <c r="A4" s="14"/>
      <c r="B4" s="12"/>
      <c r="C4" s="2" t="s">
        <v>16</v>
      </c>
      <c r="D4" s="2" t="s">
        <v>25</v>
      </c>
      <c r="E4" s="2" t="s">
        <v>17</v>
      </c>
      <c r="F4" s="2" t="s">
        <v>13</v>
      </c>
      <c r="G4" s="2" t="s">
        <v>14</v>
      </c>
      <c r="I4" s="2" t="s">
        <v>16</v>
      </c>
      <c r="J4" s="2" t="s">
        <v>25</v>
      </c>
      <c r="K4" s="2" t="s">
        <v>17</v>
      </c>
      <c r="L4" s="2" t="s">
        <v>13</v>
      </c>
      <c r="M4" s="2" t="s">
        <v>14</v>
      </c>
    </row>
    <row r="5" spans="1:13" ht="12.75" customHeight="1">
      <c r="A5" s="5" t="s">
        <v>22</v>
      </c>
      <c r="B5" s="5"/>
      <c r="C5" s="6">
        <v>208</v>
      </c>
      <c r="D5" s="6">
        <v>125</v>
      </c>
      <c r="E5" s="6">
        <v>627</v>
      </c>
      <c r="F5" s="6">
        <v>9</v>
      </c>
      <c r="G5" s="6">
        <f>SUM(C5:F5)</f>
        <v>969</v>
      </c>
      <c r="I5" s="6">
        <v>220</v>
      </c>
      <c r="J5" s="6">
        <v>85</v>
      </c>
      <c r="K5" s="6">
        <v>560</v>
      </c>
      <c r="L5" s="6">
        <v>12</v>
      </c>
      <c r="M5" s="6">
        <f>SUM(I5:L5)</f>
        <v>877</v>
      </c>
    </row>
    <row r="6" spans="1:13" ht="12.75" customHeight="1">
      <c r="A6" s="5" t="s">
        <v>4</v>
      </c>
      <c r="B6" s="5"/>
      <c r="C6" s="6">
        <v>49</v>
      </c>
      <c r="D6" s="6">
        <v>29</v>
      </c>
      <c r="E6" s="6">
        <v>122</v>
      </c>
      <c r="F6" s="6">
        <v>23</v>
      </c>
      <c r="G6" s="6">
        <f aca="true" t="shared" si="0" ref="G6:G18">SUM(C6:F6)</f>
        <v>223</v>
      </c>
      <c r="I6" s="6">
        <v>29</v>
      </c>
      <c r="J6" s="6">
        <v>31</v>
      </c>
      <c r="K6" s="6">
        <v>110</v>
      </c>
      <c r="L6" s="6">
        <v>24</v>
      </c>
      <c r="M6" s="6">
        <f aca="true" t="shared" si="1" ref="M6:M18">SUM(I6:L6)</f>
        <v>194</v>
      </c>
    </row>
    <row r="7" spans="1:13" ht="12.75" customHeight="1">
      <c r="A7" s="5" t="s">
        <v>1</v>
      </c>
      <c r="B7" s="5"/>
      <c r="C7" s="6">
        <v>139</v>
      </c>
      <c r="D7" s="6">
        <v>70</v>
      </c>
      <c r="E7" s="6">
        <v>250</v>
      </c>
      <c r="F7" s="6">
        <v>162</v>
      </c>
      <c r="G7" s="6">
        <f t="shared" si="0"/>
        <v>621</v>
      </c>
      <c r="I7" s="6">
        <v>119</v>
      </c>
      <c r="J7" s="6">
        <v>42</v>
      </c>
      <c r="K7" s="6">
        <v>316</v>
      </c>
      <c r="L7" s="6">
        <v>112</v>
      </c>
      <c r="M7" s="6">
        <f t="shared" si="1"/>
        <v>589</v>
      </c>
    </row>
    <row r="8" spans="1:13" ht="12.75" customHeight="1">
      <c r="A8" s="5" t="s">
        <v>3</v>
      </c>
      <c r="B8" s="5"/>
      <c r="C8" s="6">
        <v>108</v>
      </c>
      <c r="D8" s="6">
        <v>94</v>
      </c>
      <c r="E8" s="6">
        <v>312</v>
      </c>
      <c r="F8" s="6">
        <v>73</v>
      </c>
      <c r="G8" s="6">
        <f t="shared" si="0"/>
        <v>587</v>
      </c>
      <c r="I8" s="6">
        <v>101</v>
      </c>
      <c r="J8" s="6">
        <v>64</v>
      </c>
      <c r="K8" s="6">
        <v>336</v>
      </c>
      <c r="L8" s="6">
        <v>104</v>
      </c>
      <c r="M8" s="6">
        <f t="shared" si="1"/>
        <v>605</v>
      </c>
    </row>
    <row r="9" spans="1:13" ht="12.75">
      <c r="A9" s="5" t="s">
        <v>10</v>
      </c>
      <c r="B9" s="5"/>
      <c r="C9" s="6">
        <v>267</v>
      </c>
      <c r="D9" s="6">
        <v>110</v>
      </c>
      <c r="E9" s="6">
        <v>570</v>
      </c>
      <c r="F9" s="6">
        <v>69</v>
      </c>
      <c r="G9" s="6">
        <f t="shared" si="0"/>
        <v>1016</v>
      </c>
      <c r="I9" s="6">
        <v>235</v>
      </c>
      <c r="J9" s="6">
        <v>135</v>
      </c>
      <c r="K9" s="6">
        <v>621</v>
      </c>
      <c r="L9" s="6">
        <v>141</v>
      </c>
      <c r="M9" s="6">
        <f t="shared" si="1"/>
        <v>1132</v>
      </c>
    </row>
    <row r="10" spans="1:13" ht="12.75">
      <c r="A10" s="5" t="s">
        <v>8</v>
      </c>
      <c r="B10" s="5"/>
      <c r="C10" s="6">
        <v>80</v>
      </c>
      <c r="D10" s="6">
        <v>28</v>
      </c>
      <c r="E10" s="6">
        <v>233</v>
      </c>
      <c r="F10" s="6">
        <v>16</v>
      </c>
      <c r="G10" s="6">
        <f t="shared" si="0"/>
        <v>357</v>
      </c>
      <c r="I10" s="6">
        <v>47</v>
      </c>
      <c r="J10" s="6">
        <v>38</v>
      </c>
      <c r="K10" s="6">
        <v>181</v>
      </c>
      <c r="L10" s="6">
        <v>33</v>
      </c>
      <c r="M10" s="6">
        <f t="shared" si="1"/>
        <v>299</v>
      </c>
    </row>
    <row r="11" spans="1:13" ht="12.75">
      <c r="A11" s="5" t="s">
        <v>5</v>
      </c>
      <c r="B11" s="5"/>
      <c r="C11" s="6">
        <v>112</v>
      </c>
      <c r="D11" s="6">
        <v>25</v>
      </c>
      <c r="E11" s="6">
        <v>169</v>
      </c>
      <c r="F11" s="6">
        <v>92</v>
      </c>
      <c r="G11" s="6">
        <f t="shared" si="0"/>
        <v>398</v>
      </c>
      <c r="I11" s="6">
        <v>129</v>
      </c>
      <c r="J11" s="6">
        <v>38</v>
      </c>
      <c r="K11" s="6">
        <v>302</v>
      </c>
      <c r="L11" s="6">
        <v>29</v>
      </c>
      <c r="M11" s="6">
        <f t="shared" si="1"/>
        <v>498</v>
      </c>
    </row>
    <row r="12" spans="1:13" ht="12.75">
      <c r="A12" s="5" t="s">
        <v>11</v>
      </c>
      <c r="B12" s="5"/>
      <c r="C12" s="6">
        <v>258</v>
      </c>
      <c r="D12" s="6">
        <v>110</v>
      </c>
      <c r="E12" s="6">
        <v>521</v>
      </c>
      <c r="F12" s="6">
        <v>188</v>
      </c>
      <c r="G12" s="6">
        <f t="shared" si="0"/>
        <v>1077</v>
      </c>
      <c r="I12" s="6">
        <v>254</v>
      </c>
      <c r="J12" s="6">
        <v>61</v>
      </c>
      <c r="K12" s="6">
        <v>610</v>
      </c>
      <c r="L12" s="6">
        <v>143</v>
      </c>
      <c r="M12" s="6">
        <f t="shared" si="1"/>
        <v>1068</v>
      </c>
    </row>
    <row r="13" spans="1:13" ht="12.75">
      <c r="A13" s="5" t="s">
        <v>7</v>
      </c>
      <c r="B13" s="5"/>
      <c r="C13" s="6">
        <v>376</v>
      </c>
      <c r="D13" s="6">
        <v>111</v>
      </c>
      <c r="E13" s="6">
        <v>556</v>
      </c>
      <c r="F13" s="6">
        <v>260</v>
      </c>
      <c r="G13" s="6">
        <f t="shared" si="0"/>
        <v>1303</v>
      </c>
      <c r="I13" s="6">
        <v>328</v>
      </c>
      <c r="J13" s="6">
        <v>102</v>
      </c>
      <c r="K13" s="6">
        <v>774</v>
      </c>
      <c r="L13" s="6">
        <v>231</v>
      </c>
      <c r="M13" s="6">
        <f t="shared" si="1"/>
        <v>1435</v>
      </c>
    </row>
    <row r="14" spans="1:13" ht="12.75">
      <c r="A14" s="5" t="s">
        <v>24</v>
      </c>
      <c r="B14" s="5"/>
      <c r="C14" s="6">
        <v>253</v>
      </c>
      <c r="D14" s="6">
        <v>87</v>
      </c>
      <c r="E14" s="6">
        <v>465</v>
      </c>
      <c r="F14" s="6">
        <v>257</v>
      </c>
      <c r="G14" s="6">
        <f t="shared" si="0"/>
        <v>1062</v>
      </c>
      <c r="I14" s="6">
        <v>227</v>
      </c>
      <c r="J14" s="6">
        <v>84</v>
      </c>
      <c r="K14" s="6">
        <v>529</v>
      </c>
      <c r="L14" s="6">
        <v>222</v>
      </c>
      <c r="M14" s="6">
        <f t="shared" si="1"/>
        <v>1062</v>
      </c>
    </row>
    <row r="15" spans="1:13" ht="12.75">
      <c r="A15" s="5" t="s">
        <v>12</v>
      </c>
      <c r="B15" s="5"/>
      <c r="C15" s="6">
        <v>656</v>
      </c>
      <c r="D15" s="6">
        <v>217</v>
      </c>
      <c r="E15" s="6">
        <v>1336</v>
      </c>
      <c r="F15" s="6">
        <v>284</v>
      </c>
      <c r="G15" s="6">
        <f t="shared" si="0"/>
        <v>2493</v>
      </c>
      <c r="I15" s="6">
        <v>617</v>
      </c>
      <c r="J15" s="6">
        <v>270</v>
      </c>
      <c r="K15" s="6">
        <v>1561</v>
      </c>
      <c r="L15" s="6">
        <v>178</v>
      </c>
      <c r="M15" s="6">
        <f t="shared" si="1"/>
        <v>2626</v>
      </c>
    </row>
    <row r="16" spans="1:13" ht="12.75">
      <c r="A16" s="5" t="s">
        <v>6</v>
      </c>
      <c r="B16" s="5"/>
      <c r="C16" s="6">
        <v>307</v>
      </c>
      <c r="D16" s="6">
        <v>107</v>
      </c>
      <c r="E16" s="6">
        <v>692</v>
      </c>
      <c r="F16" s="6">
        <v>109</v>
      </c>
      <c r="G16" s="6">
        <f t="shared" si="0"/>
        <v>1215</v>
      </c>
      <c r="I16" s="6">
        <v>227</v>
      </c>
      <c r="J16" s="6">
        <v>75</v>
      </c>
      <c r="K16" s="6">
        <v>693</v>
      </c>
      <c r="L16" s="6">
        <v>147</v>
      </c>
      <c r="M16" s="6">
        <f t="shared" si="1"/>
        <v>1142</v>
      </c>
    </row>
    <row r="17" spans="1:13" ht="12.75">
      <c r="A17" s="5" t="s">
        <v>9</v>
      </c>
      <c r="B17" s="5"/>
      <c r="C17" s="6">
        <v>127</v>
      </c>
      <c r="D17" s="6">
        <v>53</v>
      </c>
      <c r="E17" s="6">
        <v>266</v>
      </c>
      <c r="F17" s="6">
        <v>54</v>
      </c>
      <c r="G17" s="6">
        <f t="shared" si="0"/>
        <v>500</v>
      </c>
      <c r="I17" s="6">
        <v>94</v>
      </c>
      <c r="J17" s="6">
        <v>61</v>
      </c>
      <c r="K17" s="6">
        <v>253</v>
      </c>
      <c r="L17" s="6">
        <v>26</v>
      </c>
      <c r="M17" s="6">
        <f t="shared" si="1"/>
        <v>434</v>
      </c>
    </row>
    <row r="18" spans="1:13" ht="12.75">
      <c r="A18" s="5" t="s">
        <v>2</v>
      </c>
      <c r="B18" s="5"/>
      <c r="C18" s="6">
        <v>189</v>
      </c>
      <c r="D18" s="6">
        <v>46</v>
      </c>
      <c r="E18" s="6">
        <v>417</v>
      </c>
      <c r="F18" s="6">
        <v>85</v>
      </c>
      <c r="G18" s="6">
        <f t="shared" si="0"/>
        <v>737</v>
      </c>
      <c r="I18" s="6">
        <v>136</v>
      </c>
      <c r="J18" s="6">
        <v>56</v>
      </c>
      <c r="K18" s="6">
        <v>388</v>
      </c>
      <c r="L18" s="6">
        <v>31</v>
      </c>
      <c r="M18" s="6">
        <f t="shared" si="1"/>
        <v>611</v>
      </c>
    </row>
    <row r="19" spans="1:13" ht="12.75">
      <c r="A19" s="7" t="s">
        <v>23</v>
      </c>
      <c r="B19" s="7"/>
      <c r="C19" s="8">
        <v>3129</v>
      </c>
      <c r="D19" s="8">
        <v>1212</v>
      </c>
      <c r="E19" s="8">
        <v>6536</v>
      </c>
      <c r="F19" s="8">
        <v>1681</v>
      </c>
      <c r="G19" s="8">
        <f>SUM(G5:G18)</f>
        <v>12558</v>
      </c>
      <c r="I19" s="8">
        <v>2763</v>
      </c>
      <c r="J19" s="8">
        <v>1142</v>
      </c>
      <c r="K19" s="8">
        <v>7234</v>
      </c>
      <c r="L19" s="8">
        <v>1433</v>
      </c>
      <c r="M19" s="8">
        <f>SUM(M5:M18)</f>
        <v>12572</v>
      </c>
    </row>
    <row r="21" spans="1:2" ht="12.75">
      <c r="A21" s="1" t="s">
        <v>27</v>
      </c>
      <c r="B21" s="1"/>
    </row>
    <row r="22" spans="1:6" ht="12.75" customHeight="1">
      <c r="A22" s="10" t="s">
        <v>20</v>
      </c>
      <c r="B22" s="10"/>
      <c r="C22" s="10"/>
      <c r="D22" s="10"/>
      <c r="E22" s="10"/>
      <c r="F22" s="10"/>
    </row>
    <row r="23" ht="12.75">
      <c r="A23" s="10" t="s">
        <v>15</v>
      </c>
    </row>
    <row r="24" ht="12.75">
      <c r="A24" s="10" t="s">
        <v>26</v>
      </c>
    </row>
    <row r="25" ht="12.75">
      <c r="A25" s="10" t="s">
        <v>18</v>
      </c>
    </row>
    <row r="27" ht="12.75">
      <c r="A27" s="10" t="s">
        <v>19</v>
      </c>
    </row>
    <row r="28" ht="12.75">
      <c r="A28" s="10"/>
    </row>
  </sheetData>
  <sheetProtection/>
  <mergeCells count="3">
    <mergeCell ref="A3:A4"/>
    <mergeCell ref="I3:M3"/>
    <mergeCell ref="C3:G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Barbara FONTANA</cp:lastModifiedBy>
  <cp:lastPrinted>2019-06-03T09:44:42Z</cp:lastPrinted>
  <dcterms:created xsi:type="dcterms:W3CDTF">2007-10-16T09:34:17Z</dcterms:created>
  <dcterms:modified xsi:type="dcterms:W3CDTF">2019-06-11T06:48:25Z</dcterms:modified>
  <cp:category/>
  <cp:version/>
  <cp:contentType/>
  <cp:contentStatus/>
</cp:coreProperties>
</file>