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555" activeTab="0"/>
  </bookViews>
  <sheets>
    <sheet name="8.21" sheetId="1" r:id="rId1"/>
  </sheets>
  <definedNames/>
  <calcPr fullCalcOnLoad="1"/>
</workbook>
</file>

<file path=xl/sharedStrings.xml><?xml version="1.0" encoding="utf-8"?>
<sst xmlns="http://schemas.openxmlformats.org/spreadsheetml/2006/main" count="151" uniqueCount="45">
  <si>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</si>
  <si>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</si>
  <si>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</si>
  <si>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</si>
  <si>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</si>
  <si>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</si>
  <si>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</si>
  <si>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</si>
  <si>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</si>
  <si>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</si>
  <si>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</si>
  <si>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</si>
  <si>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</si>
  <si>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</si>
  <si>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</si>
  <si>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</si>
  <si>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</si>
  <si>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</si>
  <si>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</si>
  <si>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</si>
  <si>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</si>
  <si>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TOTALE GENERALE</t>
  </si>
  <si>
    <t>SETTORI ECONOMICI</t>
  </si>
  <si>
    <r>
      <t>Fonte:</t>
    </r>
    <r>
      <rPr>
        <sz val="7"/>
        <rFont val="Arial"/>
        <family val="2"/>
      </rPr>
      <t xml:space="preserve"> RAVA - Dipartimento politiche del lavoro e della formazione professionale - Sil</t>
    </r>
  </si>
  <si>
    <t>Femmine</t>
  </si>
  <si>
    <t>Maschi</t>
  </si>
  <si>
    <t>Totale</t>
  </si>
  <si>
    <t>Italiana</t>
  </si>
  <si>
    <t>Altri Paesi UE</t>
  </si>
  <si>
    <t>Non comunitari</t>
  </si>
  <si>
    <t>ANNO 2014</t>
  </si>
  <si>
    <t>ANNO 2015</t>
  </si>
  <si>
    <t>C - ATTIVITÀ MANIFATTURIERE</t>
  </si>
  <si>
    <t>E - FORNITURA DI ACQUA; RETI FOGNARIE, ATTIVITÀ DI GESTIONE DEI RIFIUTI E RISANAMENTO</t>
  </si>
  <si>
    <t>I - ATTIVITÀ DEI SERVIZI DI ALLOGGIO E DI RISTORAZIONE</t>
  </si>
  <si>
    <t>K - ATTIVITÀ FINANZIARIE E ASSICURATIVE</t>
  </si>
  <si>
    <t>M - ATTIVITÀ PROFESSIONALI, SCIENTIFICHE E TECNICHE</t>
  </si>
  <si>
    <t>R - ATTIVITÀ ARTISTICHE, SPORTIVE, DI INTRATTENIMENTO E DIVERTIMENTO</t>
  </si>
  <si>
    <t>S - ALTRE ATTIVITÀ DI SERVIZI</t>
  </si>
  <si>
    <t>Non specificato</t>
  </si>
  <si>
    <t>T - ATTIVITÀ DI FAMIGLIE E CONVIVENZE COME DATORI DI LAVORO PER PERSONALE DOMESTICO; PRODUZIONE DI BENI E SERVIZI INDIFFERENZIATI PER USO PROPRIO DA PARTE DI FAMIGLIE E CONVIVENZE</t>
  </si>
  <si>
    <t>ANNO 2016</t>
  </si>
  <si>
    <t>Tavola 8.21 - Avviamenti per settore economico, genere e cittadinanza  - Valori assoluti - Valle d'Aosta - Anni 2014 - 2017</t>
  </si>
  <si>
    <t>ANNO 2017</t>
  </si>
  <si>
    <t xml:space="preserve">NOTA: Si segnala che sono state riviste le serie storiche tenendo conto dell'assegnazione degli avviamenti in somministrazione.
Eventuali differenze tra i totali sono dovute alla mancata compilazione di tutte le variabili della comunicazione obbligatoria di avviamento.
Le informazioni pubblicate in questa versione dell'annuario possono differire da quelle pubblicate in edizioni precedenti
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</si>
</sst>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6" fillId="0" borderId="10" xfId="0" applyNumberFormat="1" applyFont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tabSelected="1" zoomScalePageLayoutView="0" workbookViewId="0" topLeftCell="A74">
      <selection activeCell="R115" sqref="R115"/>
    </sheetView>
  </sheetViews>
  <sheetFormatPr defaultColWidth="9.140625" defaultRowHeight="12.75"/>
  <cols>
    <col min="1" max="1" width="69.00390625" style="1" customWidth="1"/>
    <col min="2" max="3" width="11.140625" style="1" customWidth="1"/>
    <col min="4" max="4" width="11.7109375" style="1" customWidth="1"/>
    <col min="5" max="5" width="1.7109375" style="1" customWidth="1"/>
    <col min="6" max="7" width="11.140625" style="0" customWidth="1"/>
    <col min="8" max="8" width="12.28125" style="0" customWidth="1"/>
    <col min="9" max="9" width="1.7109375" style="0" customWidth="1"/>
    <col min="10" max="11" width="11.140625" style="0" customWidth="1"/>
    <col min="12" max="12" width="11.8515625" style="0" customWidth="1"/>
  </cols>
  <sheetData>
    <row r="1" spans="1:12" ht="12.7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25"/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5" t="s">
        <v>22</v>
      </c>
      <c r="B4" s="37" t="s">
        <v>24</v>
      </c>
      <c r="C4" s="37"/>
      <c r="D4" s="37"/>
      <c r="E4" s="32"/>
      <c r="F4" s="37" t="s">
        <v>25</v>
      </c>
      <c r="G4" s="37"/>
      <c r="H4" s="37"/>
      <c r="I4" s="32"/>
      <c r="J4" s="37" t="s">
        <v>26</v>
      </c>
      <c r="K4" s="37"/>
      <c r="L4" s="37"/>
    </row>
    <row r="5" spans="1:12" ht="12.75">
      <c r="A5" s="36"/>
      <c r="B5" s="5" t="s">
        <v>27</v>
      </c>
      <c r="C5" s="5" t="s">
        <v>28</v>
      </c>
      <c r="D5" s="5" t="s">
        <v>29</v>
      </c>
      <c r="E5" s="33"/>
      <c r="F5" s="5" t="s">
        <v>27</v>
      </c>
      <c r="G5" s="5" t="s">
        <v>28</v>
      </c>
      <c r="H5" s="5" t="s">
        <v>29</v>
      </c>
      <c r="I5" s="33"/>
      <c r="J5" s="5" t="s">
        <v>27</v>
      </c>
      <c r="K5" s="5" t="s">
        <v>28</v>
      </c>
      <c r="L5" s="5" t="s">
        <v>29</v>
      </c>
    </row>
    <row r="6" spans="1:12" ht="12.75">
      <c r="A6" s="2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0</v>
      </c>
      <c r="B7" s="8">
        <v>259</v>
      </c>
      <c r="C7" s="8">
        <v>37</v>
      </c>
      <c r="D7" s="13">
        <v>17</v>
      </c>
      <c r="E7" s="13"/>
      <c r="F7" s="8">
        <v>517</v>
      </c>
      <c r="G7" s="13">
        <v>358</v>
      </c>
      <c r="H7" s="13">
        <v>302</v>
      </c>
      <c r="I7" s="13"/>
      <c r="J7" s="9">
        <f>B7+F7</f>
        <v>776</v>
      </c>
      <c r="K7" s="9">
        <f aca="true" t="shared" si="0" ref="K7:L22">C7+G7</f>
        <v>395</v>
      </c>
      <c r="L7" s="9">
        <f t="shared" si="0"/>
        <v>319</v>
      </c>
    </row>
    <row r="8" spans="1:27" ht="12.75" customHeight="1">
      <c r="A8" s="2" t="s">
        <v>1</v>
      </c>
      <c r="B8" s="8">
        <v>4</v>
      </c>
      <c r="C8" s="8">
        <v>0</v>
      </c>
      <c r="D8" s="13">
        <v>0</v>
      </c>
      <c r="E8" s="13"/>
      <c r="F8" s="8">
        <v>28</v>
      </c>
      <c r="G8" s="13">
        <v>2</v>
      </c>
      <c r="H8" s="13">
        <v>6</v>
      </c>
      <c r="I8" s="13"/>
      <c r="J8" s="9">
        <f aca="true" t="shared" si="1" ref="J8:J30">B8+F8</f>
        <v>32</v>
      </c>
      <c r="K8" s="9">
        <f t="shared" si="0"/>
        <v>2</v>
      </c>
      <c r="L8" s="9">
        <f t="shared" si="0"/>
        <v>6</v>
      </c>
      <c r="S8" s="7"/>
      <c r="W8" s="7"/>
      <c r="AA8" s="7"/>
    </row>
    <row r="9" spans="1:12" ht="12.75" customHeight="1">
      <c r="A9" s="2" t="s">
        <v>2</v>
      </c>
      <c r="B9" s="8">
        <v>529</v>
      </c>
      <c r="C9" s="8">
        <v>60</v>
      </c>
      <c r="D9" s="13">
        <v>53</v>
      </c>
      <c r="E9" s="13"/>
      <c r="F9" s="8">
        <v>922</v>
      </c>
      <c r="G9" s="13">
        <v>77</v>
      </c>
      <c r="H9" s="13">
        <v>117</v>
      </c>
      <c r="I9" s="13"/>
      <c r="J9" s="9">
        <f t="shared" si="1"/>
        <v>1451</v>
      </c>
      <c r="K9" s="9">
        <f t="shared" si="0"/>
        <v>137</v>
      </c>
      <c r="L9" s="9">
        <f t="shared" si="0"/>
        <v>170</v>
      </c>
    </row>
    <row r="10" spans="1:12" ht="12.75" customHeight="1">
      <c r="A10" s="2" t="s">
        <v>3</v>
      </c>
      <c r="B10" s="8">
        <v>30</v>
      </c>
      <c r="C10" s="8">
        <v>0</v>
      </c>
      <c r="D10" s="13">
        <v>0</v>
      </c>
      <c r="E10" s="13"/>
      <c r="F10" s="8">
        <v>31</v>
      </c>
      <c r="G10" s="13">
        <v>0</v>
      </c>
      <c r="H10" s="13">
        <v>0</v>
      </c>
      <c r="I10" s="13"/>
      <c r="J10" s="9">
        <f t="shared" si="1"/>
        <v>61</v>
      </c>
      <c r="K10" s="9">
        <f t="shared" si="0"/>
        <v>0</v>
      </c>
      <c r="L10" s="9">
        <f t="shared" si="0"/>
        <v>0</v>
      </c>
    </row>
    <row r="11" spans="1:27" s="12" customFormat="1" ht="16.5" customHeight="1">
      <c r="A11" s="2" t="s">
        <v>4</v>
      </c>
      <c r="B11" s="10">
        <v>6</v>
      </c>
      <c r="C11" s="10">
        <v>0</v>
      </c>
      <c r="D11" s="21">
        <v>0</v>
      </c>
      <c r="E11" s="21"/>
      <c r="F11" s="10">
        <v>31</v>
      </c>
      <c r="G11" s="21">
        <v>0</v>
      </c>
      <c r="H11" s="21">
        <v>9</v>
      </c>
      <c r="I11" s="21"/>
      <c r="J11" s="11">
        <f t="shared" si="1"/>
        <v>37</v>
      </c>
      <c r="K11" s="11">
        <f t="shared" si="0"/>
        <v>0</v>
      </c>
      <c r="L11" s="11">
        <f t="shared" si="0"/>
        <v>9</v>
      </c>
      <c r="O11" s="41"/>
      <c r="S11" s="41"/>
      <c r="W11" s="41"/>
      <c r="AA11" s="41"/>
    </row>
    <row r="12" spans="1:27" ht="12.75" customHeight="1">
      <c r="A12" s="2" t="s">
        <v>5</v>
      </c>
      <c r="B12" s="8">
        <v>87</v>
      </c>
      <c r="C12" s="8">
        <v>9</v>
      </c>
      <c r="D12" s="13">
        <v>4</v>
      </c>
      <c r="E12" s="13"/>
      <c r="F12" s="8">
        <v>1578</v>
      </c>
      <c r="G12" s="13">
        <v>192</v>
      </c>
      <c r="H12" s="13">
        <v>239</v>
      </c>
      <c r="I12" s="13"/>
      <c r="J12" s="9">
        <f t="shared" si="1"/>
        <v>1665</v>
      </c>
      <c r="K12" s="9">
        <f t="shared" si="0"/>
        <v>201</v>
      </c>
      <c r="L12" s="9">
        <f t="shared" si="0"/>
        <v>243</v>
      </c>
      <c r="W12" s="7"/>
      <c r="AA12" s="7"/>
    </row>
    <row r="13" spans="1:27" s="12" customFormat="1" ht="16.5" customHeight="1">
      <c r="A13" s="2" t="s">
        <v>6</v>
      </c>
      <c r="B13" s="10">
        <v>1498</v>
      </c>
      <c r="C13" s="10">
        <v>54</v>
      </c>
      <c r="D13" s="21">
        <v>57</v>
      </c>
      <c r="E13" s="21"/>
      <c r="F13" s="10">
        <v>655</v>
      </c>
      <c r="G13" s="21">
        <v>32</v>
      </c>
      <c r="H13" s="21">
        <v>61</v>
      </c>
      <c r="I13" s="21"/>
      <c r="J13" s="11">
        <f t="shared" si="1"/>
        <v>2153</v>
      </c>
      <c r="K13" s="11">
        <f t="shared" si="0"/>
        <v>86</v>
      </c>
      <c r="L13" s="11">
        <f t="shared" si="0"/>
        <v>118</v>
      </c>
      <c r="O13" s="41"/>
      <c r="S13" s="41"/>
      <c r="W13" s="41"/>
      <c r="AA13" s="41"/>
    </row>
    <row r="14" spans="1:27" ht="12.75" customHeight="1">
      <c r="A14" s="2" t="s">
        <v>7</v>
      </c>
      <c r="B14" s="8">
        <v>274</v>
      </c>
      <c r="C14" s="8">
        <v>12</v>
      </c>
      <c r="D14" s="13">
        <v>4</v>
      </c>
      <c r="E14" s="13"/>
      <c r="F14" s="8">
        <v>1143</v>
      </c>
      <c r="G14" s="13">
        <v>18</v>
      </c>
      <c r="H14" s="13">
        <v>11</v>
      </c>
      <c r="I14" s="13"/>
      <c r="J14" s="9">
        <f t="shared" si="1"/>
        <v>1417</v>
      </c>
      <c r="K14" s="9">
        <f t="shared" si="0"/>
        <v>30</v>
      </c>
      <c r="L14" s="9">
        <f t="shared" si="0"/>
        <v>15</v>
      </c>
      <c r="O14" s="7"/>
      <c r="S14" s="7"/>
      <c r="W14" s="7"/>
      <c r="AA14" s="7"/>
    </row>
    <row r="15" spans="1:15" ht="12.75" customHeight="1">
      <c r="A15" s="2" t="s">
        <v>8</v>
      </c>
      <c r="B15" s="8">
        <v>3907</v>
      </c>
      <c r="C15" s="8">
        <v>799</v>
      </c>
      <c r="D15" s="13">
        <v>538</v>
      </c>
      <c r="E15" s="13"/>
      <c r="F15" s="8">
        <v>3200</v>
      </c>
      <c r="G15" s="13">
        <v>326</v>
      </c>
      <c r="H15" s="13">
        <v>509</v>
      </c>
      <c r="I15" s="13"/>
      <c r="J15" s="9">
        <f t="shared" si="1"/>
        <v>7107</v>
      </c>
      <c r="K15" s="9">
        <f t="shared" si="0"/>
        <v>1125</v>
      </c>
      <c r="L15" s="9">
        <f t="shared" si="0"/>
        <v>1047</v>
      </c>
      <c r="O15" s="7"/>
    </row>
    <row r="16" spans="1:12" ht="12.75" customHeight="1">
      <c r="A16" s="2" t="s">
        <v>9</v>
      </c>
      <c r="B16" s="8">
        <v>690</v>
      </c>
      <c r="C16" s="8">
        <v>56</v>
      </c>
      <c r="D16" s="13">
        <v>31</v>
      </c>
      <c r="E16" s="13"/>
      <c r="F16" s="8">
        <v>1629</v>
      </c>
      <c r="G16" s="13">
        <v>53</v>
      </c>
      <c r="H16" s="13">
        <v>55</v>
      </c>
      <c r="I16" s="13"/>
      <c r="J16" s="9">
        <f t="shared" si="1"/>
        <v>2319</v>
      </c>
      <c r="K16" s="9">
        <f t="shared" si="0"/>
        <v>109</v>
      </c>
      <c r="L16" s="9">
        <f t="shared" si="0"/>
        <v>86</v>
      </c>
    </row>
    <row r="17" spans="1:12" ht="12.75" customHeight="1">
      <c r="A17" s="2" t="s">
        <v>10</v>
      </c>
      <c r="B17" s="8">
        <v>31</v>
      </c>
      <c r="C17" s="8">
        <v>0</v>
      </c>
      <c r="D17" s="13">
        <v>1</v>
      </c>
      <c r="E17" s="13"/>
      <c r="F17" s="8">
        <v>25</v>
      </c>
      <c r="G17" s="13">
        <v>0</v>
      </c>
      <c r="H17" s="13">
        <v>0</v>
      </c>
      <c r="I17" s="13"/>
      <c r="J17" s="9">
        <f t="shared" si="1"/>
        <v>56</v>
      </c>
      <c r="K17" s="9">
        <f t="shared" si="0"/>
        <v>0</v>
      </c>
      <c r="L17" s="9">
        <f t="shared" si="0"/>
        <v>1</v>
      </c>
    </row>
    <row r="18" spans="1:12" ht="12.75" customHeight="1">
      <c r="A18" s="2" t="s">
        <v>11</v>
      </c>
      <c r="B18" s="8">
        <v>28</v>
      </c>
      <c r="C18" s="8">
        <v>6</v>
      </c>
      <c r="D18" s="13">
        <v>1</v>
      </c>
      <c r="E18" s="13"/>
      <c r="F18" s="8">
        <v>14</v>
      </c>
      <c r="G18" s="13">
        <v>2</v>
      </c>
      <c r="H18" s="13">
        <v>3</v>
      </c>
      <c r="I18" s="13"/>
      <c r="J18" s="9">
        <f t="shared" si="1"/>
        <v>42</v>
      </c>
      <c r="K18" s="9">
        <f t="shared" si="0"/>
        <v>8</v>
      </c>
      <c r="L18" s="9">
        <f t="shared" si="0"/>
        <v>4</v>
      </c>
    </row>
    <row r="19" spans="1:27" ht="12.75" customHeight="1">
      <c r="A19" s="2" t="s">
        <v>12</v>
      </c>
      <c r="B19" s="8">
        <v>504</v>
      </c>
      <c r="C19" s="8">
        <v>15</v>
      </c>
      <c r="D19" s="13">
        <v>6</v>
      </c>
      <c r="E19" s="13"/>
      <c r="F19" s="8">
        <v>160</v>
      </c>
      <c r="G19" s="13">
        <v>4</v>
      </c>
      <c r="H19" s="13">
        <v>3</v>
      </c>
      <c r="I19" s="13"/>
      <c r="J19" s="9">
        <f t="shared" si="1"/>
        <v>664</v>
      </c>
      <c r="K19" s="9">
        <f t="shared" si="0"/>
        <v>19</v>
      </c>
      <c r="L19" s="9">
        <f t="shared" si="0"/>
        <v>9</v>
      </c>
      <c r="W19" s="7"/>
      <c r="AA19" s="7"/>
    </row>
    <row r="20" spans="1:12" ht="12.75" customHeight="1">
      <c r="A20" s="2" t="s">
        <v>13</v>
      </c>
      <c r="B20" s="8">
        <v>1259</v>
      </c>
      <c r="C20" s="8">
        <v>76</v>
      </c>
      <c r="D20" s="13">
        <v>135</v>
      </c>
      <c r="E20" s="13"/>
      <c r="F20" s="8">
        <v>708</v>
      </c>
      <c r="G20" s="13">
        <v>91</v>
      </c>
      <c r="H20" s="13">
        <v>111</v>
      </c>
      <c r="I20" s="13"/>
      <c r="J20" s="9">
        <f t="shared" si="1"/>
        <v>1967</v>
      </c>
      <c r="K20" s="9">
        <f t="shared" si="0"/>
        <v>167</v>
      </c>
      <c r="L20" s="9">
        <f t="shared" si="0"/>
        <v>246</v>
      </c>
    </row>
    <row r="21" spans="1:15" ht="12.75" customHeight="1">
      <c r="A21" s="2" t="s">
        <v>14</v>
      </c>
      <c r="B21" s="10">
        <v>667</v>
      </c>
      <c r="C21" s="10">
        <v>29</v>
      </c>
      <c r="D21" s="13">
        <v>2</v>
      </c>
      <c r="E21" s="13"/>
      <c r="F21" s="10">
        <v>231</v>
      </c>
      <c r="G21" s="13">
        <v>2</v>
      </c>
      <c r="H21" s="13">
        <v>0</v>
      </c>
      <c r="I21" s="13"/>
      <c r="J21" s="9">
        <f t="shared" si="1"/>
        <v>898</v>
      </c>
      <c r="K21" s="9">
        <f t="shared" si="0"/>
        <v>31</v>
      </c>
      <c r="L21" s="9">
        <f t="shared" si="0"/>
        <v>2</v>
      </c>
      <c r="O21" s="7"/>
    </row>
    <row r="22" spans="1:12" ht="12.75" customHeight="1">
      <c r="A22" s="2" t="s">
        <v>15</v>
      </c>
      <c r="B22" s="8">
        <v>3894</v>
      </c>
      <c r="C22" s="8">
        <v>26</v>
      </c>
      <c r="D22" s="13">
        <v>8</v>
      </c>
      <c r="E22" s="13"/>
      <c r="F22" s="8">
        <v>1001</v>
      </c>
      <c r="G22" s="13">
        <v>5</v>
      </c>
      <c r="H22" s="13">
        <v>3</v>
      </c>
      <c r="I22" s="13"/>
      <c r="J22" s="9">
        <f t="shared" si="1"/>
        <v>4895</v>
      </c>
      <c r="K22" s="9">
        <f t="shared" si="0"/>
        <v>31</v>
      </c>
      <c r="L22" s="9">
        <f t="shared" si="0"/>
        <v>11</v>
      </c>
    </row>
    <row r="23" spans="1:27" ht="12.75" customHeight="1">
      <c r="A23" s="2" t="s">
        <v>16</v>
      </c>
      <c r="B23" s="8">
        <v>921</v>
      </c>
      <c r="C23" s="8">
        <v>70</v>
      </c>
      <c r="D23" s="13">
        <v>89</v>
      </c>
      <c r="E23" s="13"/>
      <c r="F23" s="8">
        <v>197</v>
      </c>
      <c r="G23" s="13">
        <v>5</v>
      </c>
      <c r="H23" s="13">
        <v>23</v>
      </c>
      <c r="I23" s="13"/>
      <c r="J23" s="9">
        <f t="shared" si="1"/>
        <v>1118</v>
      </c>
      <c r="K23" s="9">
        <f aca="true" t="shared" si="2" ref="K23:K28">C23+G23</f>
        <v>75</v>
      </c>
      <c r="L23" s="9">
        <f aca="true" t="shared" si="3" ref="L23:L28">D23+H23</f>
        <v>112</v>
      </c>
      <c r="O23" s="7"/>
      <c r="S23" s="7"/>
      <c r="W23" s="7"/>
      <c r="AA23" s="7"/>
    </row>
    <row r="24" spans="1:12" ht="12.75" customHeight="1">
      <c r="A24" s="2" t="s">
        <v>17</v>
      </c>
      <c r="B24" s="8">
        <v>1990</v>
      </c>
      <c r="C24" s="8">
        <v>137</v>
      </c>
      <c r="D24" s="13">
        <v>132</v>
      </c>
      <c r="E24" s="13"/>
      <c r="F24" s="8">
        <v>3158</v>
      </c>
      <c r="G24" s="13">
        <v>65</v>
      </c>
      <c r="H24" s="13">
        <v>26</v>
      </c>
      <c r="I24" s="13"/>
      <c r="J24" s="9">
        <f t="shared" si="1"/>
        <v>5148</v>
      </c>
      <c r="K24" s="9">
        <f t="shared" si="2"/>
        <v>202</v>
      </c>
      <c r="L24" s="9">
        <f t="shared" si="3"/>
        <v>158</v>
      </c>
    </row>
    <row r="25" spans="1:12" ht="12.75" customHeight="1">
      <c r="A25" s="2" t="s">
        <v>18</v>
      </c>
      <c r="B25" s="8">
        <v>465</v>
      </c>
      <c r="C25" s="8">
        <v>48</v>
      </c>
      <c r="D25" s="13">
        <v>102</v>
      </c>
      <c r="E25" s="13"/>
      <c r="F25" s="8">
        <v>255</v>
      </c>
      <c r="G25" s="13">
        <v>15</v>
      </c>
      <c r="H25" s="13">
        <v>31</v>
      </c>
      <c r="I25" s="13"/>
      <c r="J25" s="9">
        <f t="shared" si="1"/>
        <v>720</v>
      </c>
      <c r="K25" s="9">
        <f t="shared" si="2"/>
        <v>63</v>
      </c>
      <c r="L25" s="9">
        <f t="shared" si="3"/>
        <v>133</v>
      </c>
    </row>
    <row r="26" spans="1:12" ht="33.75">
      <c r="A26" s="2" t="s">
        <v>19</v>
      </c>
      <c r="B26" s="10">
        <v>237</v>
      </c>
      <c r="C26" s="10">
        <v>399</v>
      </c>
      <c r="D26" s="21">
        <v>334</v>
      </c>
      <c r="E26" s="21"/>
      <c r="F26" s="10">
        <v>33</v>
      </c>
      <c r="G26" s="21">
        <v>10</v>
      </c>
      <c r="H26" s="21">
        <v>50</v>
      </c>
      <c r="I26" s="21"/>
      <c r="J26" s="9">
        <f t="shared" si="1"/>
        <v>270</v>
      </c>
      <c r="K26" s="9">
        <f t="shared" si="2"/>
        <v>409</v>
      </c>
      <c r="L26" s="9">
        <f t="shared" si="3"/>
        <v>384</v>
      </c>
    </row>
    <row r="27" spans="1:12" ht="12.75">
      <c r="A27" s="2" t="s">
        <v>20</v>
      </c>
      <c r="B27" s="8">
        <v>2</v>
      </c>
      <c r="C27" s="8">
        <v>0</v>
      </c>
      <c r="D27" s="13">
        <v>0</v>
      </c>
      <c r="E27" s="13"/>
      <c r="F27" s="8">
        <v>0</v>
      </c>
      <c r="G27" s="13">
        <v>0</v>
      </c>
      <c r="H27" s="13">
        <v>0</v>
      </c>
      <c r="I27" s="13"/>
      <c r="J27" s="9">
        <f t="shared" si="1"/>
        <v>2</v>
      </c>
      <c r="K27" s="9">
        <f t="shared" si="2"/>
        <v>0</v>
      </c>
      <c r="L27" s="9">
        <f t="shared" si="3"/>
        <v>0</v>
      </c>
    </row>
    <row r="28" spans="1:29" ht="12.75">
      <c r="A28" s="1" t="s">
        <v>39</v>
      </c>
      <c r="B28" s="8">
        <v>0</v>
      </c>
      <c r="C28" s="8">
        <v>0</v>
      </c>
      <c r="D28" s="13">
        <v>0</v>
      </c>
      <c r="E28" s="13"/>
      <c r="F28" s="8">
        <v>0</v>
      </c>
      <c r="G28" s="13">
        <v>0</v>
      </c>
      <c r="H28" s="13">
        <v>0</v>
      </c>
      <c r="I28" s="13"/>
      <c r="J28" s="9">
        <f t="shared" si="1"/>
        <v>0</v>
      </c>
      <c r="K28" s="9">
        <f t="shared" si="2"/>
        <v>0</v>
      </c>
      <c r="L28" s="9">
        <f t="shared" si="3"/>
        <v>0</v>
      </c>
      <c r="O28" s="7"/>
      <c r="P28" s="7"/>
      <c r="Q28" s="7"/>
      <c r="S28" s="7"/>
      <c r="T28" s="7"/>
      <c r="U28" s="7"/>
      <c r="W28" s="7"/>
      <c r="X28" s="7"/>
      <c r="Y28" s="7"/>
      <c r="AA28" s="7"/>
      <c r="AB28" s="7"/>
      <c r="AC28" s="7"/>
    </row>
    <row r="29" spans="2:27" ht="12.75"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9"/>
      <c r="O29" s="7"/>
      <c r="S29" s="7"/>
      <c r="W29" s="7"/>
      <c r="AA29" s="7"/>
    </row>
    <row r="30" spans="1:12" ht="12.75">
      <c r="A30" s="4" t="s">
        <v>21</v>
      </c>
      <c r="B30" s="18">
        <v>17282</v>
      </c>
      <c r="C30" s="18">
        <v>1833</v>
      </c>
      <c r="D30" s="18">
        <v>1514</v>
      </c>
      <c r="E30" s="18"/>
      <c r="F30" s="18">
        <v>15516</v>
      </c>
      <c r="G30" s="18">
        <v>1257</v>
      </c>
      <c r="H30" s="18">
        <v>1559</v>
      </c>
      <c r="I30" s="18"/>
      <c r="J30" s="19">
        <f t="shared" si="1"/>
        <v>32798</v>
      </c>
      <c r="K30" s="19">
        <f>C30+G30</f>
        <v>3090</v>
      </c>
      <c r="L30" s="19">
        <f>D30+H30</f>
        <v>3073</v>
      </c>
    </row>
    <row r="31" spans="1:12" ht="12.75">
      <c r="A31" s="2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5"/>
      <c r="B32" s="34" t="s">
        <v>31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5" t="s">
        <v>22</v>
      </c>
      <c r="B33" s="37" t="s">
        <v>24</v>
      </c>
      <c r="C33" s="37"/>
      <c r="D33" s="37"/>
      <c r="E33" s="32"/>
      <c r="F33" s="37" t="s">
        <v>25</v>
      </c>
      <c r="G33" s="37"/>
      <c r="H33" s="37"/>
      <c r="I33" s="32"/>
      <c r="J33" s="37" t="s">
        <v>26</v>
      </c>
      <c r="K33" s="37"/>
      <c r="L33" s="37"/>
    </row>
    <row r="34" spans="1:12" ht="12.75">
      <c r="A34" s="36"/>
      <c r="B34" s="5" t="s">
        <v>27</v>
      </c>
      <c r="C34" s="5" t="s">
        <v>28</v>
      </c>
      <c r="D34" s="5" t="s">
        <v>29</v>
      </c>
      <c r="E34" s="33"/>
      <c r="F34" s="5" t="s">
        <v>27</v>
      </c>
      <c r="G34" s="5" t="s">
        <v>28</v>
      </c>
      <c r="H34" s="5" t="s">
        <v>29</v>
      </c>
      <c r="I34" s="33"/>
      <c r="J34" s="5" t="s">
        <v>27</v>
      </c>
      <c r="K34" s="5" t="s">
        <v>28</v>
      </c>
      <c r="L34" s="5" t="s">
        <v>29</v>
      </c>
    </row>
    <row r="35" spans="1:12" ht="12.75">
      <c r="A35" s="2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 customHeight="1">
      <c r="A36" s="2" t="s">
        <v>0</v>
      </c>
      <c r="B36" s="8">
        <v>250</v>
      </c>
      <c r="C36" s="9">
        <v>42</v>
      </c>
      <c r="D36" s="8">
        <v>15</v>
      </c>
      <c r="E36" s="8"/>
      <c r="F36" s="9">
        <v>531</v>
      </c>
      <c r="G36" s="13">
        <v>334</v>
      </c>
      <c r="H36" s="8">
        <v>341</v>
      </c>
      <c r="I36" s="8"/>
      <c r="J36" s="11">
        <f>B36+F36</f>
        <v>781</v>
      </c>
      <c r="K36" s="11">
        <f>C36+G36</f>
        <v>376</v>
      </c>
      <c r="L36" s="11">
        <f>D36+H36</f>
        <v>356</v>
      </c>
    </row>
    <row r="37" spans="1:12" ht="12.75" customHeight="1">
      <c r="A37" s="2" t="s">
        <v>1</v>
      </c>
      <c r="B37" s="8">
        <v>1</v>
      </c>
      <c r="C37" s="9">
        <v>0</v>
      </c>
      <c r="D37" s="8">
        <v>0</v>
      </c>
      <c r="E37" s="8"/>
      <c r="F37" s="9">
        <v>23</v>
      </c>
      <c r="G37" s="13">
        <v>1</v>
      </c>
      <c r="H37" s="8">
        <v>3</v>
      </c>
      <c r="I37" s="8"/>
      <c r="J37" s="11">
        <f aca="true" t="shared" si="4" ref="J37:J59">B37+F37</f>
        <v>24</v>
      </c>
      <c r="K37" s="11">
        <f aca="true" t="shared" si="5" ref="K37:K59">C37+G37</f>
        <v>1</v>
      </c>
      <c r="L37" s="11">
        <f aca="true" t="shared" si="6" ref="L37:L59">D37+H37</f>
        <v>3</v>
      </c>
    </row>
    <row r="38" spans="1:12" ht="12.75" customHeight="1">
      <c r="A38" s="2" t="s">
        <v>2</v>
      </c>
      <c r="B38" s="8">
        <v>833</v>
      </c>
      <c r="C38" s="9">
        <v>75</v>
      </c>
      <c r="D38" s="8">
        <v>64</v>
      </c>
      <c r="E38" s="8"/>
      <c r="F38" s="9">
        <v>1168</v>
      </c>
      <c r="G38" s="13">
        <v>94</v>
      </c>
      <c r="H38" s="8">
        <v>110</v>
      </c>
      <c r="I38" s="8"/>
      <c r="J38" s="11">
        <f t="shared" si="4"/>
        <v>2001</v>
      </c>
      <c r="K38" s="11">
        <f t="shared" si="5"/>
        <v>169</v>
      </c>
      <c r="L38" s="11">
        <f t="shared" si="6"/>
        <v>174</v>
      </c>
    </row>
    <row r="39" spans="1:12" ht="12.75" customHeight="1">
      <c r="A39" s="2" t="s">
        <v>3</v>
      </c>
      <c r="B39" s="8">
        <v>34</v>
      </c>
      <c r="C39" s="9">
        <v>0</v>
      </c>
      <c r="D39" s="8">
        <v>0</v>
      </c>
      <c r="E39" s="8"/>
      <c r="F39" s="9">
        <v>52</v>
      </c>
      <c r="G39" s="13">
        <v>0</v>
      </c>
      <c r="H39" s="8">
        <v>0</v>
      </c>
      <c r="I39" s="8"/>
      <c r="J39" s="11">
        <f t="shared" si="4"/>
        <v>86</v>
      </c>
      <c r="K39" s="11">
        <f t="shared" si="5"/>
        <v>0</v>
      </c>
      <c r="L39" s="11">
        <f t="shared" si="6"/>
        <v>0</v>
      </c>
    </row>
    <row r="40" spans="1:12" s="12" customFormat="1" ht="16.5" customHeight="1">
      <c r="A40" s="2" t="s">
        <v>4</v>
      </c>
      <c r="B40" s="10">
        <v>2</v>
      </c>
      <c r="C40" s="11">
        <v>1</v>
      </c>
      <c r="D40" s="10">
        <v>0</v>
      </c>
      <c r="E40" s="10"/>
      <c r="F40" s="11">
        <v>63</v>
      </c>
      <c r="G40" s="21">
        <v>6</v>
      </c>
      <c r="H40" s="10">
        <v>8</v>
      </c>
      <c r="I40" s="10"/>
      <c r="J40" s="11">
        <f t="shared" si="4"/>
        <v>65</v>
      </c>
      <c r="K40" s="11">
        <f t="shared" si="5"/>
        <v>7</v>
      </c>
      <c r="L40" s="11">
        <f t="shared" si="6"/>
        <v>8</v>
      </c>
    </row>
    <row r="41" spans="1:27" ht="12.75" customHeight="1">
      <c r="A41" s="2" t="s">
        <v>5</v>
      </c>
      <c r="B41" s="8">
        <v>101</v>
      </c>
      <c r="C41" s="9">
        <v>9</v>
      </c>
      <c r="D41" s="8">
        <v>6</v>
      </c>
      <c r="E41" s="8"/>
      <c r="F41" s="9">
        <v>1586</v>
      </c>
      <c r="G41" s="13">
        <v>209</v>
      </c>
      <c r="H41" s="8">
        <v>227</v>
      </c>
      <c r="I41" s="8"/>
      <c r="J41" s="11">
        <f t="shared" si="4"/>
        <v>1687</v>
      </c>
      <c r="K41" s="11">
        <f t="shared" si="5"/>
        <v>218</v>
      </c>
      <c r="L41" s="11">
        <f t="shared" si="6"/>
        <v>233</v>
      </c>
      <c r="AA41" s="7"/>
    </row>
    <row r="42" spans="1:12" s="12" customFormat="1" ht="16.5" customHeight="1">
      <c r="A42" s="2" t="s">
        <v>6</v>
      </c>
      <c r="B42" s="10">
        <v>1860</v>
      </c>
      <c r="C42" s="11">
        <v>63</v>
      </c>
      <c r="D42" s="10">
        <v>80</v>
      </c>
      <c r="E42" s="10"/>
      <c r="F42" s="11">
        <v>958</v>
      </c>
      <c r="G42" s="21">
        <v>34</v>
      </c>
      <c r="H42" s="10">
        <v>54</v>
      </c>
      <c r="I42" s="10"/>
      <c r="J42" s="11">
        <f t="shared" si="4"/>
        <v>2818</v>
      </c>
      <c r="K42" s="11">
        <f t="shared" si="5"/>
        <v>97</v>
      </c>
      <c r="L42" s="11">
        <f t="shared" si="6"/>
        <v>134</v>
      </c>
    </row>
    <row r="43" spans="1:12" ht="12.75" customHeight="1">
      <c r="A43" s="2" t="s">
        <v>7</v>
      </c>
      <c r="B43" s="8">
        <v>245</v>
      </c>
      <c r="C43" s="9">
        <v>11</v>
      </c>
      <c r="D43" s="8">
        <v>9</v>
      </c>
      <c r="E43" s="8"/>
      <c r="F43" s="9">
        <v>1084</v>
      </c>
      <c r="G43" s="13">
        <v>22</v>
      </c>
      <c r="H43" s="8">
        <v>18</v>
      </c>
      <c r="I43" s="8"/>
      <c r="J43" s="11">
        <f t="shared" si="4"/>
        <v>1329</v>
      </c>
      <c r="K43" s="11">
        <f t="shared" si="5"/>
        <v>33</v>
      </c>
      <c r="L43" s="11">
        <f t="shared" si="6"/>
        <v>27</v>
      </c>
    </row>
    <row r="44" spans="1:12" ht="12.75" customHeight="1">
      <c r="A44" s="2" t="s">
        <v>8</v>
      </c>
      <c r="B44" s="8">
        <v>4138</v>
      </c>
      <c r="C44" s="9">
        <v>813</v>
      </c>
      <c r="D44" s="8">
        <v>636</v>
      </c>
      <c r="E44" s="8"/>
      <c r="F44" s="9">
        <v>3485</v>
      </c>
      <c r="G44" s="13">
        <v>321</v>
      </c>
      <c r="H44" s="8">
        <v>613</v>
      </c>
      <c r="I44" s="8"/>
      <c r="J44" s="11">
        <f t="shared" si="4"/>
        <v>7623</v>
      </c>
      <c r="K44" s="11">
        <f t="shared" si="5"/>
        <v>1134</v>
      </c>
      <c r="L44" s="11">
        <f t="shared" si="6"/>
        <v>1249</v>
      </c>
    </row>
    <row r="45" spans="1:27" ht="12.75" customHeight="1">
      <c r="A45" s="2" t="s">
        <v>9</v>
      </c>
      <c r="B45" s="8">
        <v>341</v>
      </c>
      <c r="C45" s="9">
        <v>3</v>
      </c>
      <c r="D45" s="8">
        <v>9</v>
      </c>
      <c r="E45" s="8"/>
      <c r="F45" s="9">
        <v>280</v>
      </c>
      <c r="G45" s="13">
        <v>7</v>
      </c>
      <c r="H45" s="8">
        <v>6</v>
      </c>
      <c r="I45" s="8"/>
      <c r="J45" s="11">
        <f t="shared" si="4"/>
        <v>621</v>
      </c>
      <c r="K45" s="11">
        <f t="shared" si="5"/>
        <v>10</v>
      </c>
      <c r="L45" s="11">
        <f t="shared" si="6"/>
        <v>15</v>
      </c>
      <c r="O45" s="7"/>
      <c r="S45" s="7"/>
      <c r="W45" s="7"/>
      <c r="AA45" s="7"/>
    </row>
    <row r="46" spans="1:12" ht="12.75" customHeight="1">
      <c r="A46" s="2" t="s">
        <v>10</v>
      </c>
      <c r="B46" s="8">
        <v>28</v>
      </c>
      <c r="C46" s="9">
        <v>1</v>
      </c>
      <c r="D46" s="8">
        <v>0</v>
      </c>
      <c r="E46" s="8"/>
      <c r="F46" s="9">
        <v>33</v>
      </c>
      <c r="G46" s="13">
        <v>0</v>
      </c>
      <c r="H46" s="8">
        <v>0</v>
      </c>
      <c r="I46" s="8"/>
      <c r="J46" s="11">
        <f t="shared" si="4"/>
        <v>61</v>
      </c>
      <c r="K46" s="11">
        <f t="shared" si="5"/>
        <v>1</v>
      </c>
      <c r="L46" s="11">
        <f t="shared" si="6"/>
        <v>0</v>
      </c>
    </row>
    <row r="47" spans="1:27" ht="12.75" customHeight="1">
      <c r="A47" s="2" t="s">
        <v>11</v>
      </c>
      <c r="B47" s="8">
        <v>40</v>
      </c>
      <c r="C47" s="9">
        <v>7</v>
      </c>
      <c r="D47" s="8">
        <v>1</v>
      </c>
      <c r="E47" s="8"/>
      <c r="F47" s="9">
        <v>26</v>
      </c>
      <c r="G47" s="13">
        <v>1</v>
      </c>
      <c r="H47" s="8">
        <v>3</v>
      </c>
      <c r="I47" s="8"/>
      <c r="J47" s="11">
        <f t="shared" si="4"/>
        <v>66</v>
      </c>
      <c r="K47" s="11">
        <f t="shared" si="5"/>
        <v>8</v>
      </c>
      <c r="L47" s="11">
        <f t="shared" si="6"/>
        <v>4</v>
      </c>
      <c r="O47" s="7"/>
      <c r="S47" s="7"/>
      <c r="W47" s="7"/>
      <c r="AA47" s="7"/>
    </row>
    <row r="48" spans="1:12" ht="12.75" customHeight="1">
      <c r="A48" s="2" t="s">
        <v>12</v>
      </c>
      <c r="B48" s="8">
        <v>521</v>
      </c>
      <c r="C48" s="9">
        <v>16</v>
      </c>
      <c r="D48" s="8">
        <v>11</v>
      </c>
      <c r="E48" s="8"/>
      <c r="F48" s="9">
        <v>170</v>
      </c>
      <c r="G48" s="13">
        <v>6</v>
      </c>
      <c r="H48" s="8">
        <v>11</v>
      </c>
      <c r="I48" s="8"/>
      <c r="J48" s="11">
        <f t="shared" si="4"/>
        <v>691</v>
      </c>
      <c r="K48" s="11">
        <f t="shared" si="5"/>
        <v>22</v>
      </c>
      <c r="L48" s="11">
        <f t="shared" si="6"/>
        <v>22</v>
      </c>
    </row>
    <row r="49" spans="1:12" ht="12.75" customHeight="1">
      <c r="A49" s="2" t="s">
        <v>13</v>
      </c>
      <c r="B49" s="8">
        <v>1761</v>
      </c>
      <c r="C49" s="9">
        <v>94</v>
      </c>
      <c r="D49" s="8">
        <v>280</v>
      </c>
      <c r="E49" s="8"/>
      <c r="F49" s="9">
        <v>784</v>
      </c>
      <c r="G49" s="13">
        <v>85</v>
      </c>
      <c r="H49" s="8">
        <v>139</v>
      </c>
      <c r="I49" s="8"/>
      <c r="J49" s="11">
        <f t="shared" si="4"/>
        <v>2545</v>
      </c>
      <c r="K49" s="11">
        <f t="shared" si="5"/>
        <v>179</v>
      </c>
      <c r="L49" s="11">
        <f t="shared" si="6"/>
        <v>419</v>
      </c>
    </row>
    <row r="50" spans="1:12" ht="12.75" customHeight="1">
      <c r="A50" s="2" t="s">
        <v>14</v>
      </c>
      <c r="B50" s="10">
        <v>390</v>
      </c>
      <c r="C50" s="11">
        <v>24</v>
      </c>
      <c r="D50" s="10">
        <v>3</v>
      </c>
      <c r="E50" s="10"/>
      <c r="F50" s="11">
        <v>224</v>
      </c>
      <c r="G50" s="13">
        <v>2</v>
      </c>
      <c r="H50" s="10">
        <v>0</v>
      </c>
      <c r="I50" s="10"/>
      <c r="J50" s="11">
        <f t="shared" si="4"/>
        <v>614</v>
      </c>
      <c r="K50" s="11">
        <f t="shared" si="5"/>
        <v>26</v>
      </c>
      <c r="L50" s="11">
        <f t="shared" si="6"/>
        <v>3</v>
      </c>
    </row>
    <row r="51" spans="1:12" ht="12.75" customHeight="1">
      <c r="A51" s="2" t="s">
        <v>15</v>
      </c>
      <c r="B51" s="8">
        <v>3278</v>
      </c>
      <c r="C51" s="9">
        <v>24</v>
      </c>
      <c r="D51" s="8">
        <v>14</v>
      </c>
      <c r="E51" s="8"/>
      <c r="F51" s="9">
        <v>878</v>
      </c>
      <c r="G51" s="13">
        <v>4</v>
      </c>
      <c r="H51" s="8">
        <v>7</v>
      </c>
      <c r="I51" s="8"/>
      <c r="J51" s="11">
        <f t="shared" si="4"/>
        <v>4156</v>
      </c>
      <c r="K51" s="11">
        <f t="shared" si="5"/>
        <v>28</v>
      </c>
      <c r="L51" s="11">
        <f t="shared" si="6"/>
        <v>21</v>
      </c>
    </row>
    <row r="52" spans="1:27" ht="12.75" customHeight="1">
      <c r="A52" s="2" t="s">
        <v>16</v>
      </c>
      <c r="B52" s="8">
        <v>1001</v>
      </c>
      <c r="C52" s="9">
        <v>60</v>
      </c>
      <c r="D52" s="8">
        <v>84</v>
      </c>
      <c r="E52" s="8"/>
      <c r="F52" s="9">
        <v>253</v>
      </c>
      <c r="G52" s="13">
        <v>1</v>
      </c>
      <c r="H52" s="8">
        <v>26</v>
      </c>
      <c r="I52" s="8"/>
      <c r="J52" s="11">
        <f t="shared" si="4"/>
        <v>1254</v>
      </c>
      <c r="K52" s="11">
        <f t="shared" si="5"/>
        <v>61</v>
      </c>
      <c r="L52" s="11">
        <f t="shared" si="6"/>
        <v>110</v>
      </c>
      <c r="O52" s="7"/>
      <c r="S52" s="7"/>
      <c r="W52" s="7"/>
      <c r="AA52" s="7"/>
    </row>
    <row r="53" spans="1:12" ht="12.75" customHeight="1">
      <c r="A53" s="2" t="s">
        <v>17</v>
      </c>
      <c r="B53" s="8">
        <v>1996</v>
      </c>
      <c r="C53" s="9">
        <v>78</v>
      </c>
      <c r="D53" s="8">
        <v>105</v>
      </c>
      <c r="E53" s="8"/>
      <c r="F53" s="9">
        <v>3276</v>
      </c>
      <c r="G53" s="13">
        <v>10</v>
      </c>
      <c r="H53" s="8">
        <v>19</v>
      </c>
      <c r="I53" s="8"/>
      <c r="J53" s="11">
        <f t="shared" si="4"/>
        <v>5272</v>
      </c>
      <c r="K53" s="11">
        <f t="shared" si="5"/>
        <v>88</v>
      </c>
      <c r="L53" s="11">
        <f t="shared" si="6"/>
        <v>124</v>
      </c>
    </row>
    <row r="54" spans="1:27" ht="12.75" customHeight="1">
      <c r="A54" s="2" t="s">
        <v>18</v>
      </c>
      <c r="B54" s="8">
        <v>455</v>
      </c>
      <c r="C54" s="9">
        <v>42</v>
      </c>
      <c r="D54" s="8">
        <v>89</v>
      </c>
      <c r="E54" s="8"/>
      <c r="F54" s="9">
        <v>277</v>
      </c>
      <c r="G54" s="13">
        <v>23</v>
      </c>
      <c r="H54" s="8">
        <v>23</v>
      </c>
      <c r="I54" s="8"/>
      <c r="J54" s="11">
        <f t="shared" si="4"/>
        <v>732</v>
      </c>
      <c r="K54" s="11">
        <f t="shared" si="5"/>
        <v>65</v>
      </c>
      <c r="L54" s="11">
        <f t="shared" si="6"/>
        <v>112</v>
      </c>
      <c r="O54" s="7"/>
      <c r="S54" s="7"/>
      <c r="W54" s="7"/>
      <c r="AA54" s="7"/>
    </row>
    <row r="55" spans="1:27" ht="33.75">
      <c r="A55" s="2" t="s">
        <v>19</v>
      </c>
      <c r="B55" s="10">
        <v>279</v>
      </c>
      <c r="C55" s="11">
        <v>432</v>
      </c>
      <c r="D55" s="10">
        <v>362</v>
      </c>
      <c r="E55" s="10"/>
      <c r="F55" s="11">
        <v>29</v>
      </c>
      <c r="G55" s="21">
        <v>11</v>
      </c>
      <c r="H55" s="10">
        <v>51</v>
      </c>
      <c r="I55" s="10"/>
      <c r="J55" s="11">
        <f t="shared" si="4"/>
        <v>308</v>
      </c>
      <c r="K55" s="11">
        <f t="shared" si="5"/>
        <v>443</v>
      </c>
      <c r="L55" s="11">
        <f t="shared" si="6"/>
        <v>413</v>
      </c>
      <c r="S55" s="7"/>
      <c r="W55" s="7"/>
      <c r="AA55" s="7"/>
    </row>
    <row r="56" spans="1:27" ht="12.75">
      <c r="A56" s="2" t="s">
        <v>20</v>
      </c>
      <c r="B56" s="8">
        <v>0</v>
      </c>
      <c r="C56" s="9">
        <v>0</v>
      </c>
      <c r="D56" s="8">
        <v>0</v>
      </c>
      <c r="E56" s="8"/>
      <c r="F56" s="9">
        <v>0</v>
      </c>
      <c r="G56" s="13">
        <v>0</v>
      </c>
      <c r="H56" s="8">
        <v>0</v>
      </c>
      <c r="I56" s="8"/>
      <c r="J56" s="11">
        <f t="shared" si="4"/>
        <v>0</v>
      </c>
      <c r="K56" s="11">
        <f t="shared" si="5"/>
        <v>0</v>
      </c>
      <c r="L56" s="11">
        <f t="shared" si="6"/>
        <v>0</v>
      </c>
      <c r="O56" s="7"/>
      <c r="S56" s="7"/>
      <c r="W56" s="7"/>
      <c r="AA56" s="7"/>
    </row>
    <row r="57" spans="1:12" ht="12.75">
      <c r="A57" s="1" t="s">
        <v>39</v>
      </c>
      <c r="B57" s="8">
        <v>0</v>
      </c>
      <c r="C57" s="9">
        <v>0</v>
      </c>
      <c r="D57" s="8">
        <v>0</v>
      </c>
      <c r="E57" s="8"/>
      <c r="F57" s="9">
        <v>1</v>
      </c>
      <c r="G57" s="13">
        <v>0</v>
      </c>
      <c r="H57" s="8">
        <v>0</v>
      </c>
      <c r="I57" s="8"/>
      <c r="J57" s="11">
        <f t="shared" si="4"/>
        <v>1</v>
      </c>
      <c r="K57" s="11">
        <f t="shared" si="5"/>
        <v>0</v>
      </c>
      <c r="L57" s="11">
        <f t="shared" si="6"/>
        <v>0</v>
      </c>
    </row>
    <row r="58" spans="6:12" ht="12.75">
      <c r="F58" s="1"/>
      <c r="G58" s="1"/>
      <c r="H58" s="1"/>
      <c r="I58" s="13"/>
      <c r="J58" s="11">
        <f t="shared" si="4"/>
        <v>0</v>
      </c>
      <c r="K58" s="11">
        <f t="shared" si="5"/>
        <v>0</v>
      </c>
      <c r="L58" s="11">
        <f t="shared" si="6"/>
        <v>0</v>
      </c>
    </row>
    <row r="59" spans="1:12" ht="12.75">
      <c r="A59" s="4" t="s">
        <v>21</v>
      </c>
      <c r="B59" s="17">
        <v>17554</v>
      </c>
      <c r="C59" s="17">
        <v>1795</v>
      </c>
      <c r="D59" s="17">
        <v>1768</v>
      </c>
      <c r="E59" s="17"/>
      <c r="F59" s="17">
        <v>15181</v>
      </c>
      <c r="G59" s="17">
        <v>1171</v>
      </c>
      <c r="H59" s="17">
        <v>1659</v>
      </c>
      <c r="I59" s="17"/>
      <c r="J59" s="29">
        <f t="shared" si="4"/>
        <v>32735</v>
      </c>
      <c r="K59" s="29">
        <f t="shared" si="5"/>
        <v>2966</v>
      </c>
      <c r="L59" s="29">
        <f t="shared" si="6"/>
        <v>3427</v>
      </c>
    </row>
    <row r="60" spans="1:12" ht="12.75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29" ht="12.75">
      <c r="A61" s="28"/>
      <c r="B61" s="34" t="s">
        <v>41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O61" s="7"/>
      <c r="P61" s="7"/>
      <c r="Q61" s="7"/>
      <c r="S61" s="7"/>
      <c r="T61" s="7"/>
      <c r="U61" s="7"/>
      <c r="W61" s="7"/>
      <c r="X61" s="7"/>
      <c r="Y61" s="7"/>
      <c r="AA61" s="7"/>
      <c r="AB61" s="7"/>
      <c r="AC61" s="7"/>
    </row>
    <row r="62" spans="1:27" ht="12.75">
      <c r="A62" s="35" t="s">
        <v>22</v>
      </c>
      <c r="B62" s="37" t="s">
        <v>24</v>
      </c>
      <c r="C62" s="37"/>
      <c r="D62" s="37"/>
      <c r="E62" s="32"/>
      <c r="F62" s="37" t="s">
        <v>25</v>
      </c>
      <c r="G62" s="37"/>
      <c r="H62" s="37"/>
      <c r="I62" s="32"/>
      <c r="J62" s="37" t="s">
        <v>26</v>
      </c>
      <c r="K62" s="37"/>
      <c r="L62" s="37"/>
      <c r="O62" s="7"/>
      <c r="S62" s="7"/>
      <c r="W62" s="7"/>
      <c r="AA62" s="7"/>
    </row>
    <row r="63" spans="1:12" ht="12.75">
      <c r="A63" s="36"/>
      <c r="B63" s="5" t="s">
        <v>27</v>
      </c>
      <c r="C63" s="5" t="s">
        <v>28</v>
      </c>
      <c r="D63" s="5" t="s">
        <v>29</v>
      </c>
      <c r="E63" s="33"/>
      <c r="F63" s="5" t="s">
        <v>27</v>
      </c>
      <c r="G63" s="5" t="s">
        <v>28</v>
      </c>
      <c r="H63" s="5" t="s">
        <v>29</v>
      </c>
      <c r="I63" s="33"/>
      <c r="J63" s="5" t="s">
        <v>27</v>
      </c>
      <c r="K63" s="5" t="s">
        <v>28</v>
      </c>
      <c r="L63" s="5" t="s">
        <v>29</v>
      </c>
    </row>
    <row r="64" spans="1:27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 s="7"/>
      <c r="S64" s="7"/>
      <c r="W64" s="7"/>
      <c r="AA64" s="7"/>
    </row>
    <row r="65" spans="1:12" ht="12.75" customHeight="1">
      <c r="A65" s="1" t="s">
        <v>0</v>
      </c>
      <c r="B65" s="16">
        <v>269</v>
      </c>
      <c r="C65" s="16">
        <v>44</v>
      </c>
      <c r="D65" s="8">
        <v>18</v>
      </c>
      <c r="E65" s="8"/>
      <c r="F65" s="8">
        <v>539</v>
      </c>
      <c r="G65" s="8">
        <v>308</v>
      </c>
      <c r="H65" s="10">
        <v>350</v>
      </c>
      <c r="I65" s="10"/>
      <c r="J65" s="30">
        <f>B65+F65</f>
        <v>808</v>
      </c>
      <c r="K65" s="30">
        <f>C65+G65</f>
        <v>352</v>
      </c>
      <c r="L65" s="30">
        <f>D65+H65</f>
        <v>368</v>
      </c>
    </row>
    <row r="66" spans="1:12" ht="12.75" customHeight="1">
      <c r="A66" s="1" t="s">
        <v>1</v>
      </c>
      <c r="B66" s="16">
        <v>2</v>
      </c>
      <c r="C66" s="16">
        <v>0</v>
      </c>
      <c r="D66" s="8">
        <v>0</v>
      </c>
      <c r="E66" s="8"/>
      <c r="F66" s="8">
        <v>20</v>
      </c>
      <c r="G66" s="8">
        <v>2</v>
      </c>
      <c r="H66" s="10">
        <v>1</v>
      </c>
      <c r="I66" s="10"/>
      <c r="J66" s="30">
        <f aca="true" t="shared" si="7" ref="J66:J88">B66+F66</f>
        <v>22</v>
      </c>
      <c r="K66" s="30">
        <f aca="true" t="shared" si="8" ref="K66:K88">C66+G66</f>
        <v>2</v>
      </c>
      <c r="L66" s="30">
        <f aca="true" t="shared" si="9" ref="L66:L88">D66+H66</f>
        <v>1</v>
      </c>
    </row>
    <row r="67" spans="1:12" ht="12.75" customHeight="1">
      <c r="A67" s="1" t="s">
        <v>32</v>
      </c>
      <c r="B67" s="16">
        <v>906</v>
      </c>
      <c r="C67" s="16">
        <v>220</v>
      </c>
      <c r="D67" s="8">
        <v>79</v>
      </c>
      <c r="E67" s="8"/>
      <c r="F67" s="8">
        <v>1536</v>
      </c>
      <c r="G67" s="8">
        <v>113</v>
      </c>
      <c r="H67" s="10">
        <v>191</v>
      </c>
      <c r="I67" s="10"/>
      <c r="J67" s="30">
        <f t="shared" si="7"/>
        <v>2442</v>
      </c>
      <c r="K67" s="30">
        <f t="shared" si="8"/>
        <v>333</v>
      </c>
      <c r="L67" s="30">
        <f t="shared" si="9"/>
        <v>270</v>
      </c>
    </row>
    <row r="68" spans="1:12" ht="12.75" customHeight="1">
      <c r="A68" s="1" t="s">
        <v>3</v>
      </c>
      <c r="B68" s="16">
        <v>9</v>
      </c>
      <c r="C68" s="16">
        <v>0</v>
      </c>
      <c r="D68" s="8">
        <v>0</v>
      </c>
      <c r="E68" s="8"/>
      <c r="F68" s="8">
        <v>33</v>
      </c>
      <c r="G68" s="8">
        <v>1</v>
      </c>
      <c r="H68" s="10">
        <v>0</v>
      </c>
      <c r="I68" s="10"/>
      <c r="J68" s="30">
        <f t="shared" si="7"/>
        <v>42</v>
      </c>
      <c r="K68" s="30">
        <f t="shared" si="8"/>
        <v>1</v>
      </c>
      <c r="L68" s="30">
        <f t="shared" si="9"/>
        <v>0</v>
      </c>
    </row>
    <row r="69" spans="1:12" s="12" customFormat="1" ht="16.5" customHeight="1">
      <c r="A69" s="42" t="s">
        <v>33</v>
      </c>
      <c r="B69" s="20">
        <v>2</v>
      </c>
      <c r="C69" s="20">
        <v>0</v>
      </c>
      <c r="D69" s="10">
        <v>0</v>
      </c>
      <c r="E69" s="10"/>
      <c r="F69" s="10">
        <v>34</v>
      </c>
      <c r="G69" s="10">
        <v>0</v>
      </c>
      <c r="H69" s="10">
        <v>14</v>
      </c>
      <c r="I69" s="10"/>
      <c r="J69" s="30">
        <f t="shared" si="7"/>
        <v>36</v>
      </c>
      <c r="K69" s="30">
        <f t="shared" si="8"/>
        <v>0</v>
      </c>
      <c r="L69" s="30">
        <f t="shared" si="9"/>
        <v>14</v>
      </c>
    </row>
    <row r="70" spans="1:12" ht="12.75" customHeight="1">
      <c r="A70" s="1" t="s">
        <v>5</v>
      </c>
      <c r="B70" s="16">
        <v>81</v>
      </c>
      <c r="C70" s="16">
        <v>3</v>
      </c>
      <c r="D70" s="8">
        <v>5</v>
      </c>
      <c r="E70" s="8"/>
      <c r="F70" s="8">
        <v>1480</v>
      </c>
      <c r="G70" s="8">
        <v>170</v>
      </c>
      <c r="H70" s="10">
        <v>206</v>
      </c>
      <c r="I70" s="10"/>
      <c r="J70" s="30">
        <f t="shared" si="7"/>
        <v>1561</v>
      </c>
      <c r="K70" s="30">
        <f t="shared" si="8"/>
        <v>173</v>
      </c>
      <c r="L70" s="30">
        <f t="shared" si="9"/>
        <v>211</v>
      </c>
    </row>
    <row r="71" spans="1:12" s="12" customFormat="1" ht="16.5" customHeight="1">
      <c r="A71" s="42" t="s">
        <v>6</v>
      </c>
      <c r="B71" s="20">
        <v>2203</v>
      </c>
      <c r="C71" s="20">
        <v>41</v>
      </c>
      <c r="D71" s="10">
        <v>118</v>
      </c>
      <c r="E71" s="10"/>
      <c r="F71" s="10">
        <v>1007</v>
      </c>
      <c r="G71" s="10">
        <v>28</v>
      </c>
      <c r="H71" s="10">
        <v>66</v>
      </c>
      <c r="I71" s="10"/>
      <c r="J71" s="30">
        <f t="shared" si="7"/>
        <v>3210</v>
      </c>
      <c r="K71" s="30">
        <f t="shared" si="8"/>
        <v>69</v>
      </c>
      <c r="L71" s="30">
        <f t="shared" si="9"/>
        <v>184</v>
      </c>
    </row>
    <row r="72" spans="1:12" ht="12.75" customHeight="1">
      <c r="A72" s="1" t="s">
        <v>7</v>
      </c>
      <c r="B72" s="16">
        <v>271</v>
      </c>
      <c r="C72" s="16">
        <v>12</v>
      </c>
      <c r="D72" s="8">
        <v>4</v>
      </c>
      <c r="E72" s="8"/>
      <c r="F72" s="8">
        <v>1555</v>
      </c>
      <c r="G72" s="8">
        <v>22</v>
      </c>
      <c r="H72" s="10">
        <v>15</v>
      </c>
      <c r="I72" s="10"/>
      <c r="J72" s="30">
        <f t="shared" si="7"/>
        <v>1826</v>
      </c>
      <c r="K72" s="30">
        <f t="shared" si="8"/>
        <v>34</v>
      </c>
      <c r="L72" s="30">
        <f t="shared" si="9"/>
        <v>19</v>
      </c>
    </row>
    <row r="73" spans="1:12" ht="12.75" customHeight="1">
      <c r="A73" s="1" t="s">
        <v>34</v>
      </c>
      <c r="B73" s="16">
        <v>4499</v>
      </c>
      <c r="C73" s="16">
        <v>859</v>
      </c>
      <c r="D73" s="8">
        <v>627</v>
      </c>
      <c r="E73" s="8"/>
      <c r="F73" s="8">
        <v>3983</v>
      </c>
      <c r="G73" s="8">
        <v>327</v>
      </c>
      <c r="H73" s="10">
        <v>732</v>
      </c>
      <c r="I73" s="10"/>
      <c r="J73" s="30">
        <f t="shared" si="7"/>
        <v>8482</v>
      </c>
      <c r="K73" s="30">
        <f t="shared" si="8"/>
        <v>1186</v>
      </c>
      <c r="L73" s="30">
        <f t="shared" si="9"/>
        <v>1359</v>
      </c>
    </row>
    <row r="74" spans="1:12" ht="12.75" customHeight="1">
      <c r="A74" s="1" t="s">
        <v>9</v>
      </c>
      <c r="B74" s="16">
        <v>585</v>
      </c>
      <c r="C74" s="16">
        <v>8</v>
      </c>
      <c r="D74" s="8">
        <v>44</v>
      </c>
      <c r="E74" s="8"/>
      <c r="F74" s="8">
        <v>950</v>
      </c>
      <c r="G74" s="8">
        <v>7</v>
      </c>
      <c r="H74" s="10">
        <v>46</v>
      </c>
      <c r="I74" s="10"/>
      <c r="J74" s="30">
        <f t="shared" si="7"/>
        <v>1535</v>
      </c>
      <c r="K74" s="30">
        <f t="shared" si="8"/>
        <v>15</v>
      </c>
      <c r="L74" s="30">
        <f t="shared" si="9"/>
        <v>90</v>
      </c>
    </row>
    <row r="75" spans="1:12" ht="12.75" customHeight="1">
      <c r="A75" s="1" t="s">
        <v>35</v>
      </c>
      <c r="B75" s="16">
        <v>28</v>
      </c>
      <c r="C75" s="16">
        <v>1</v>
      </c>
      <c r="D75" s="8">
        <v>1</v>
      </c>
      <c r="E75" s="8"/>
      <c r="F75" s="8">
        <v>14</v>
      </c>
      <c r="G75" s="8">
        <v>0</v>
      </c>
      <c r="H75" s="10">
        <v>0</v>
      </c>
      <c r="I75" s="10"/>
      <c r="J75" s="30">
        <f t="shared" si="7"/>
        <v>42</v>
      </c>
      <c r="K75" s="30">
        <f t="shared" si="8"/>
        <v>1</v>
      </c>
      <c r="L75" s="30">
        <f t="shared" si="9"/>
        <v>1</v>
      </c>
    </row>
    <row r="76" spans="1:12" ht="12.75" customHeight="1">
      <c r="A76" s="1" t="s">
        <v>11</v>
      </c>
      <c r="B76" s="16">
        <v>34</v>
      </c>
      <c r="C76" s="16">
        <v>9</v>
      </c>
      <c r="D76" s="8">
        <v>3</v>
      </c>
      <c r="E76" s="8"/>
      <c r="F76" s="8">
        <v>20</v>
      </c>
      <c r="G76" s="8">
        <v>1</v>
      </c>
      <c r="H76" s="10">
        <v>2</v>
      </c>
      <c r="I76" s="10"/>
      <c r="J76" s="30">
        <f t="shared" si="7"/>
        <v>54</v>
      </c>
      <c r="K76" s="30">
        <f t="shared" si="8"/>
        <v>10</v>
      </c>
      <c r="L76" s="30">
        <f t="shared" si="9"/>
        <v>5</v>
      </c>
    </row>
    <row r="77" spans="1:12" ht="12.75" customHeight="1">
      <c r="A77" s="1" t="s">
        <v>36</v>
      </c>
      <c r="B77" s="16">
        <v>544</v>
      </c>
      <c r="C77" s="16">
        <v>17</v>
      </c>
      <c r="D77" s="8">
        <v>23</v>
      </c>
      <c r="E77" s="8"/>
      <c r="F77" s="8">
        <v>154</v>
      </c>
      <c r="G77" s="8">
        <v>12</v>
      </c>
      <c r="H77" s="10">
        <v>4</v>
      </c>
      <c r="I77" s="10"/>
      <c r="J77" s="30">
        <f t="shared" si="7"/>
        <v>698</v>
      </c>
      <c r="K77" s="30">
        <f t="shared" si="8"/>
        <v>29</v>
      </c>
      <c r="L77" s="30">
        <f t="shared" si="9"/>
        <v>27</v>
      </c>
    </row>
    <row r="78" spans="1:12" ht="12.75" customHeight="1">
      <c r="A78" s="1" t="s">
        <v>13</v>
      </c>
      <c r="B78" s="16">
        <v>2113</v>
      </c>
      <c r="C78" s="16">
        <v>158</v>
      </c>
      <c r="D78" s="8">
        <v>439</v>
      </c>
      <c r="E78" s="8"/>
      <c r="F78" s="8">
        <v>1125</v>
      </c>
      <c r="G78" s="8">
        <v>95</v>
      </c>
      <c r="H78" s="10">
        <v>165</v>
      </c>
      <c r="I78" s="10"/>
      <c r="J78" s="30">
        <f t="shared" si="7"/>
        <v>3238</v>
      </c>
      <c r="K78" s="30">
        <f t="shared" si="8"/>
        <v>253</v>
      </c>
      <c r="L78" s="30">
        <f t="shared" si="9"/>
        <v>604</v>
      </c>
    </row>
    <row r="79" spans="1:12" ht="12.75" customHeight="1">
      <c r="A79" s="1" t="s">
        <v>14</v>
      </c>
      <c r="B79" s="16">
        <v>447</v>
      </c>
      <c r="C79" s="16">
        <v>20</v>
      </c>
      <c r="D79" s="8">
        <v>0</v>
      </c>
      <c r="E79" s="8"/>
      <c r="F79" s="10">
        <v>215</v>
      </c>
      <c r="G79" s="8">
        <v>1</v>
      </c>
      <c r="H79" s="10"/>
      <c r="I79" s="10"/>
      <c r="J79" s="30">
        <f t="shared" si="7"/>
        <v>662</v>
      </c>
      <c r="K79" s="30">
        <f t="shared" si="8"/>
        <v>21</v>
      </c>
      <c r="L79" s="30">
        <f t="shared" si="9"/>
        <v>0</v>
      </c>
    </row>
    <row r="80" spans="1:12" ht="12.75" customHeight="1">
      <c r="A80" s="1" t="s">
        <v>15</v>
      </c>
      <c r="B80" s="16">
        <v>2413</v>
      </c>
      <c r="C80" s="16">
        <v>13</v>
      </c>
      <c r="D80" s="8">
        <v>17</v>
      </c>
      <c r="E80" s="8"/>
      <c r="F80" s="8">
        <v>788</v>
      </c>
      <c r="G80" s="8">
        <v>2</v>
      </c>
      <c r="H80" s="10">
        <v>3</v>
      </c>
      <c r="I80" s="10"/>
      <c r="J80" s="30">
        <f t="shared" si="7"/>
        <v>3201</v>
      </c>
      <c r="K80" s="30">
        <f t="shared" si="8"/>
        <v>15</v>
      </c>
      <c r="L80" s="30">
        <f t="shared" si="9"/>
        <v>20</v>
      </c>
    </row>
    <row r="81" spans="1:12" ht="12.75" customHeight="1">
      <c r="A81" s="1" t="s">
        <v>16</v>
      </c>
      <c r="B81" s="16">
        <v>1078</v>
      </c>
      <c r="C81" s="16">
        <v>89</v>
      </c>
      <c r="D81" s="8">
        <v>68</v>
      </c>
      <c r="E81" s="8"/>
      <c r="F81" s="8">
        <v>222</v>
      </c>
      <c r="G81" s="8">
        <v>18</v>
      </c>
      <c r="H81" s="10">
        <v>24</v>
      </c>
      <c r="I81" s="10"/>
      <c r="J81" s="30">
        <f t="shared" si="7"/>
        <v>1300</v>
      </c>
      <c r="K81" s="30">
        <f t="shared" si="8"/>
        <v>107</v>
      </c>
      <c r="L81" s="30">
        <f t="shared" si="9"/>
        <v>92</v>
      </c>
    </row>
    <row r="82" spans="1:12" ht="12.75" customHeight="1">
      <c r="A82" s="1" t="s">
        <v>37</v>
      </c>
      <c r="B82" s="16">
        <v>1370</v>
      </c>
      <c r="C82" s="16">
        <v>52</v>
      </c>
      <c r="D82" s="8">
        <v>119</v>
      </c>
      <c r="E82" s="8"/>
      <c r="F82" s="8">
        <v>2345</v>
      </c>
      <c r="G82" s="8">
        <v>6</v>
      </c>
      <c r="H82" s="10">
        <v>31</v>
      </c>
      <c r="I82" s="10"/>
      <c r="J82" s="30">
        <f t="shared" si="7"/>
        <v>3715</v>
      </c>
      <c r="K82" s="30">
        <f t="shared" si="8"/>
        <v>58</v>
      </c>
      <c r="L82" s="30">
        <f t="shared" si="9"/>
        <v>150</v>
      </c>
    </row>
    <row r="83" spans="1:12" ht="12.75" customHeight="1">
      <c r="A83" s="1" t="s">
        <v>38</v>
      </c>
      <c r="B83" s="16">
        <v>459</v>
      </c>
      <c r="C83" s="16">
        <v>46</v>
      </c>
      <c r="D83" s="8">
        <v>82</v>
      </c>
      <c r="E83" s="8"/>
      <c r="F83" s="8">
        <v>410</v>
      </c>
      <c r="G83" s="8">
        <v>20</v>
      </c>
      <c r="H83" s="10">
        <v>49</v>
      </c>
      <c r="I83" s="10"/>
      <c r="J83" s="30">
        <f t="shared" si="7"/>
        <v>869</v>
      </c>
      <c r="K83" s="30">
        <f t="shared" si="8"/>
        <v>66</v>
      </c>
      <c r="L83" s="30">
        <f t="shared" si="9"/>
        <v>131</v>
      </c>
    </row>
    <row r="84" spans="1:12" s="12" customFormat="1" ht="39" customHeight="1">
      <c r="A84" s="15" t="s">
        <v>40</v>
      </c>
      <c r="B84" s="20">
        <v>301</v>
      </c>
      <c r="C84" s="20">
        <v>454</v>
      </c>
      <c r="D84" s="10">
        <v>355</v>
      </c>
      <c r="E84" s="10"/>
      <c r="F84" s="10">
        <v>48</v>
      </c>
      <c r="G84" s="10">
        <v>16</v>
      </c>
      <c r="H84" s="10">
        <v>40</v>
      </c>
      <c r="I84" s="10"/>
      <c r="J84" s="30">
        <f t="shared" si="7"/>
        <v>349</v>
      </c>
      <c r="K84" s="30">
        <f t="shared" si="8"/>
        <v>470</v>
      </c>
      <c r="L84" s="30">
        <f t="shared" si="9"/>
        <v>395</v>
      </c>
    </row>
    <row r="85" spans="1:12" ht="12.75" customHeight="1">
      <c r="A85" s="1" t="s">
        <v>20</v>
      </c>
      <c r="B85" s="16">
        <v>0</v>
      </c>
      <c r="C85" s="16">
        <v>0</v>
      </c>
      <c r="D85" s="8">
        <v>0</v>
      </c>
      <c r="E85" s="8"/>
      <c r="F85" s="8">
        <v>0</v>
      </c>
      <c r="G85" s="8">
        <v>0</v>
      </c>
      <c r="H85" s="8">
        <v>0</v>
      </c>
      <c r="I85" s="8"/>
      <c r="J85" s="30">
        <f t="shared" si="7"/>
        <v>0</v>
      </c>
      <c r="K85" s="30">
        <f t="shared" si="8"/>
        <v>0</v>
      </c>
      <c r="L85" s="30">
        <f t="shared" si="9"/>
        <v>0</v>
      </c>
    </row>
    <row r="86" spans="1:12" ht="12.75" customHeight="1">
      <c r="A86" s="1" t="s">
        <v>39</v>
      </c>
      <c r="B86" s="16">
        <v>0</v>
      </c>
      <c r="C86" s="16">
        <v>0</v>
      </c>
      <c r="D86" s="8">
        <v>0</v>
      </c>
      <c r="E86" s="8"/>
      <c r="F86" s="8">
        <v>0</v>
      </c>
      <c r="G86" s="8">
        <v>0</v>
      </c>
      <c r="H86" s="8">
        <v>0</v>
      </c>
      <c r="I86" s="8"/>
      <c r="J86" s="30">
        <f t="shared" si="7"/>
        <v>0</v>
      </c>
      <c r="K86" s="30">
        <f t="shared" si="8"/>
        <v>0</v>
      </c>
      <c r="L86" s="30">
        <f t="shared" si="9"/>
        <v>0</v>
      </c>
    </row>
    <row r="87" spans="6:12" ht="12.75" customHeight="1">
      <c r="F87" s="1"/>
      <c r="G87" s="1"/>
      <c r="H87" s="1"/>
      <c r="I87" s="13"/>
      <c r="J87" s="30">
        <f t="shared" si="7"/>
        <v>0</v>
      </c>
      <c r="K87" s="30">
        <f t="shared" si="8"/>
        <v>0</v>
      </c>
      <c r="L87" s="30">
        <f t="shared" si="9"/>
        <v>0</v>
      </c>
    </row>
    <row r="88" spans="1:12" ht="12.75" customHeight="1">
      <c r="A88" s="4" t="s">
        <v>21</v>
      </c>
      <c r="B88" s="17">
        <v>17614</v>
      </c>
      <c r="C88" s="17">
        <v>2046</v>
      </c>
      <c r="D88" s="17">
        <v>2002</v>
      </c>
      <c r="E88" s="17"/>
      <c r="F88" s="17">
        <v>16478</v>
      </c>
      <c r="G88" s="17">
        <v>1149</v>
      </c>
      <c r="H88" s="17">
        <v>1939</v>
      </c>
      <c r="I88" s="17"/>
      <c r="J88" s="31">
        <f t="shared" si="7"/>
        <v>34092</v>
      </c>
      <c r="K88" s="31">
        <f t="shared" si="8"/>
        <v>3195</v>
      </c>
      <c r="L88" s="31">
        <f t="shared" si="9"/>
        <v>3941</v>
      </c>
    </row>
    <row r="89" spans="1:12" ht="12.75" customHeight="1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2.75">
      <c r="A90" s="28"/>
      <c r="B90" s="34" t="s">
        <v>43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5" t="s">
        <v>22</v>
      </c>
      <c r="B91" s="38" t="s">
        <v>24</v>
      </c>
      <c r="C91" s="38"/>
      <c r="D91" s="38"/>
      <c r="E91" s="32"/>
      <c r="F91" s="38" t="s">
        <v>25</v>
      </c>
      <c r="G91" s="38"/>
      <c r="H91" s="38"/>
      <c r="I91" s="32"/>
      <c r="J91" s="38" t="s">
        <v>26</v>
      </c>
      <c r="K91" s="38"/>
      <c r="L91" s="38"/>
    </row>
    <row r="92" spans="1:12" ht="12.75">
      <c r="A92" s="36"/>
      <c r="B92" s="5" t="s">
        <v>27</v>
      </c>
      <c r="C92" s="5" t="s">
        <v>28</v>
      </c>
      <c r="D92" s="5" t="s">
        <v>29</v>
      </c>
      <c r="E92" s="33"/>
      <c r="F92" s="5" t="s">
        <v>27</v>
      </c>
      <c r="G92" s="5" t="s">
        <v>28</v>
      </c>
      <c r="H92" s="5" t="s">
        <v>29</v>
      </c>
      <c r="I92" s="33"/>
      <c r="J92" s="5" t="s">
        <v>27</v>
      </c>
      <c r="K92" s="5" t="s">
        <v>28</v>
      </c>
      <c r="L92" s="5" t="s">
        <v>29</v>
      </c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 customHeight="1">
      <c r="A94" s="1" t="s">
        <v>0</v>
      </c>
      <c r="B94" s="20">
        <v>304</v>
      </c>
      <c r="C94" s="20">
        <v>34</v>
      </c>
      <c r="D94" s="10">
        <v>14</v>
      </c>
      <c r="E94" s="10"/>
      <c r="F94" s="10">
        <v>653</v>
      </c>
      <c r="G94" s="10">
        <v>313</v>
      </c>
      <c r="H94" s="13">
        <v>389</v>
      </c>
      <c r="I94" s="13"/>
      <c r="J94" s="30">
        <f>B94+F94</f>
        <v>957</v>
      </c>
      <c r="K94" s="30">
        <f>C94+G94</f>
        <v>347</v>
      </c>
      <c r="L94" s="30">
        <f>D94+H94</f>
        <v>403</v>
      </c>
    </row>
    <row r="95" spans="1:12" ht="12.75" customHeight="1">
      <c r="A95" s="1" t="s">
        <v>1</v>
      </c>
      <c r="B95" s="20">
        <v>4</v>
      </c>
      <c r="C95" s="20">
        <v>0</v>
      </c>
      <c r="D95" s="10">
        <v>0</v>
      </c>
      <c r="E95" s="10"/>
      <c r="F95" s="10">
        <v>25</v>
      </c>
      <c r="G95" s="10">
        <v>7</v>
      </c>
      <c r="H95" s="13">
        <v>1</v>
      </c>
      <c r="I95" s="13"/>
      <c r="J95" s="30">
        <f aca="true" t="shared" si="10" ref="J95:J117">B95+F95</f>
        <v>29</v>
      </c>
      <c r="K95" s="30">
        <f aca="true" t="shared" si="11" ref="K95:K117">C95+G95</f>
        <v>7</v>
      </c>
      <c r="L95" s="30">
        <f aca="true" t="shared" si="12" ref="L95:L117">D95+H95</f>
        <v>1</v>
      </c>
    </row>
    <row r="96" spans="1:12" ht="12.75" customHeight="1">
      <c r="A96" s="1" t="s">
        <v>32</v>
      </c>
      <c r="B96" s="20">
        <v>1261</v>
      </c>
      <c r="C96" s="20">
        <v>284</v>
      </c>
      <c r="D96" s="10">
        <v>106</v>
      </c>
      <c r="E96" s="10"/>
      <c r="F96" s="10">
        <v>1647</v>
      </c>
      <c r="G96" s="10">
        <v>161</v>
      </c>
      <c r="H96" s="13">
        <v>203</v>
      </c>
      <c r="I96" s="13"/>
      <c r="J96" s="30">
        <f t="shared" si="10"/>
        <v>2908</v>
      </c>
      <c r="K96" s="30">
        <f t="shared" si="11"/>
        <v>445</v>
      </c>
      <c r="L96" s="30">
        <f t="shared" si="12"/>
        <v>309</v>
      </c>
    </row>
    <row r="97" spans="1:12" ht="12.75" customHeight="1">
      <c r="A97" s="1" t="s">
        <v>3</v>
      </c>
      <c r="B97" s="20">
        <v>19</v>
      </c>
      <c r="C97" s="20">
        <v>0</v>
      </c>
      <c r="D97" s="10">
        <v>0</v>
      </c>
      <c r="E97" s="10"/>
      <c r="F97" s="10">
        <v>41</v>
      </c>
      <c r="G97" s="10">
        <v>0</v>
      </c>
      <c r="H97" s="13">
        <v>0</v>
      </c>
      <c r="I97" s="13"/>
      <c r="J97" s="30">
        <f t="shared" si="10"/>
        <v>60</v>
      </c>
      <c r="K97" s="30">
        <f t="shared" si="11"/>
        <v>0</v>
      </c>
      <c r="L97" s="30">
        <f t="shared" si="12"/>
        <v>0</v>
      </c>
    </row>
    <row r="98" spans="1:12" s="12" customFormat="1" ht="16.5" customHeight="1">
      <c r="A98" s="42" t="s">
        <v>33</v>
      </c>
      <c r="B98" s="20">
        <v>5</v>
      </c>
      <c r="C98" s="20">
        <v>0</v>
      </c>
      <c r="D98" s="10">
        <v>0</v>
      </c>
      <c r="E98" s="10"/>
      <c r="F98" s="10">
        <v>50</v>
      </c>
      <c r="G98" s="10">
        <v>3</v>
      </c>
      <c r="H98" s="21">
        <v>12</v>
      </c>
      <c r="I98" s="21"/>
      <c r="J98" s="30">
        <f t="shared" si="10"/>
        <v>55</v>
      </c>
      <c r="K98" s="30">
        <f t="shared" si="11"/>
        <v>3</v>
      </c>
      <c r="L98" s="30">
        <f t="shared" si="12"/>
        <v>12</v>
      </c>
    </row>
    <row r="99" spans="1:12" ht="12.75" customHeight="1">
      <c r="A99" s="1" t="s">
        <v>5</v>
      </c>
      <c r="B99" s="20">
        <v>78</v>
      </c>
      <c r="C99" s="20">
        <v>6</v>
      </c>
      <c r="D99" s="10">
        <v>0</v>
      </c>
      <c r="E99" s="10"/>
      <c r="F99" s="10">
        <v>1612</v>
      </c>
      <c r="G99" s="10">
        <v>141</v>
      </c>
      <c r="H99" s="13">
        <v>228</v>
      </c>
      <c r="I99" s="13"/>
      <c r="J99" s="30">
        <f t="shared" si="10"/>
        <v>1690</v>
      </c>
      <c r="K99" s="30">
        <f t="shared" si="11"/>
        <v>147</v>
      </c>
      <c r="L99" s="30">
        <f t="shared" si="12"/>
        <v>228</v>
      </c>
    </row>
    <row r="100" spans="1:12" s="12" customFormat="1" ht="16.5" customHeight="1">
      <c r="A100" s="42" t="s">
        <v>6</v>
      </c>
      <c r="B100" s="20">
        <v>2131</v>
      </c>
      <c r="C100" s="20">
        <v>58</v>
      </c>
      <c r="D100" s="10">
        <v>164</v>
      </c>
      <c r="E100" s="10"/>
      <c r="F100" s="10">
        <v>1268</v>
      </c>
      <c r="G100" s="10">
        <v>21</v>
      </c>
      <c r="H100" s="21">
        <v>72</v>
      </c>
      <c r="I100" s="21"/>
      <c r="J100" s="30">
        <f t="shared" si="10"/>
        <v>3399</v>
      </c>
      <c r="K100" s="30">
        <f t="shared" si="11"/>
        <v>79</v>
      </c>
      <c r="L100" s="30">
        <f t="shared" si="12"/>
        <v>236</v>
      </c>
    </row>
    <row r="101" spans="1:12" ht="12.75" customHeight="1">
      <c r="A101" s="1" t="s">
        <v>7</v>
      </c>
      <c r="B101" s="20">
        <v>272</v>
      </c>
      <c r="C101" s="20">
        <v>13</v>
      </c>
      <c r="D101" s="10">
        <v>2</v>
      </c>
      <c r="E101" s="10"/>
      <c r="F101" s="10">
        <v>1390</v>
      </c>
      <c r="G101" s="10">
        <v>23</v>
      </c>
      <c r="H101" s="13">
        <v>28</v>
      </c>
      <c r="I101" s="13"/>
      <c r="J101" s="30">
        <f t="shared" si="10"/>
        <v>1662</v>
      </c>
      <c r="K101" s="30">
        <f t="shared" si="11"/>
        <v>36</v>
      </c>
      <c r="L101" s="30">
        <f t="shared" si="12"/>
        <v>30</v>
      </c>
    </row>
    <row r="102" spans="1:12" ht="12.75" customHeight="1">
      <c r="A102" s="1" t="s">
        <v>34</v>
      </c>
      <c r="B102" s="20">
        <v>6572</v>
      </c>
      <c r="C102" s="20">
        <v>893</v>
      </c>
      <c r="D102" s="10">
        <v>772</v>
      </c>
      <c r="E102" s="10"/>
      <c r="F102" s="10">
        <v>5055</v>
      </c>
      <c r="G102" s="10">
        <v>369</v>
      </c>
      <c r="H102" s="13">
        <v>969</v>
      </c>
      <c r="I102" s="13"/>
      <c r="J102" s="30">
        <f t="shared" si="10"/>
        <v>11627</v>
      </c>
      <c r="K102" s="30">
        <f t="shared" si="11"/>
        <v>1262</v>
      </c>
      <c r="L102" s="30">
        <f t="shared" si="12"/>
        <v>1741</v>
      </c>
    </row>
    <row r="103" spans="1:12" ht="12.75" customHeight="1">
      <c r="A103" s="1" t="s">
        <v>9</v>
      </c>
      <c r="B103" s="20">
        <v>444</v>
      </c>
      <c r="C103" s="20">
        <v>7</v>
      </c>
      <c r="D103" s="10">
        <v>7</v>
      </c>
      <c r="E103" s="10"/>
      <c r="F103" s="10">
        <v>598</v>
      </c>
      <c r="G103" s="10">
        <v>6</v>
      </c>
      <c r="H103" s="13">
        <v>16</v>
      </c>
      <c r="I103" s="13"/>
      <c r="J103" s="30">
        <f t="shared" si="10"/>
        <v>1042</v>
      </c>
      <c r="K103" s="30">
        <f t="shared" si="11"/>
        <v>13</v>
      </c>
      <c r="L103" s="30">
        <f t="shared" si="12"/>
        <v>23</v>
      </c>
    </row>
    <row r="104" spans="1:12" ht="12.75" customHeight="1">
      <c r="A104" s="1" t="s">
        <v>35</v>
      </c>
      <c r="B104" s="20">
        <v>36</v>
      </c>
      <c r="C104" s="20">
        <v>1</v>
      </c>
      <c r="D104" s="10">
        <v>1</v>
      </c>
      <c r="E104" s="10"/>
      <c r="F104" s="10">
        <v>29</v>
      </c>
      <c r="G104" s="10">
        <v>0</v>
      </c>
      <c r="H104" s="13">
        <v>0</v>
      </c>
      <c r="I104" s="13"/>
      <c r="J104" s="30">
        <f t="shared" si="10"/>
        <v>65</v>
      </c>
      <c r="K104" s="30">
        <f t="shared" si="11"/>
        <v>1</v>
      </c>
      <c r="L104" s="30">
        <f t="shared" si="12"/>
        <v>1</v>
      </c>
    </row>
    <row r="105" spans="1:12" ht="12.75" customHeight="1">
      <c r="A105" s="1" t="s">
        <v>11</v>
      </c>
      <c r="B105" s="20">
        <v>49</v>
      </c>
      <c r="C105" s="20">
        <v>12</v>
      </c>
      <c r="D105" s="10">
        <v>5</v>
      </c>
      <c r="E105" s="10"/>
      <c r="F105" s="10">
        <v>21</v>
      </c>
      <c r="G105" s="10">
        <v>2</v>
      </c>
      <c r="H105" s="13">
        <v>3</v>
      </c>
      <c r="I105" s="13"/>
      <c r="J105" s="30">
        <f t="shared" si="10"/>
        <v>70</v>
      </c>
      <c r="K105" s="30">
        <f t="shared" si="11"/>
        <v>14</v>
      </c>
      <c r="L105" s="30">
        <f t="shared" si="12"/>
        <v>8</v>
      </c>
    </row>
    <row r="106" spans="1:12" ht="12.75" customHeight="1">
      <c r="A106" s="1" t="s">
        <v>36</v>
      </c>
      <c r="B106" s="20">
        <v>625</v>
      </c>
      <c r="C106" s="20">
        <v>42</v>
      </c>
      <c r="D106" s="10">
        <v>33</v>
      </c>
      <c r="E106" s="10"/>
      <c r="F106" s="10">
        <v>206</v>
      </c>
      <c r="G106" s="10">
        <v>4</v>
      </c>
      <c r="H106" s="13">
        <v>9</v>
      </c>
      <c r="I106" s="13"/>
      <c r="J106" s="30">
        <f t="shared" si="10"/>
        <v>831</v>
      </c>
      <c r="K106" s="30">
        <f t="shared" si="11"/>
        <v>46</v>
      </c>
      <c r="L106" s="30">
        <f t="shared" si="12"/>
        <v>42</v>
      </c>
    </row>
    <row r="107" spans="1:12" ht="12.75" customHeight="1">
      <c r="A107" s="1" t="s">
        <v>13</v>
      </c>
      <c r="B107" s="20">
        <v>1530</v>
      </c>
      <c r="C107" s="20">
        <v>397</v>
      </c>
      <c r="D107" s="10">
        <v>259</v>
      </c>
      <c r="E107" s="10"/>
      <c r="F107" s="10">
        <v>1098</v>
      </c>
      <c r="G107" s="10">
        <v>123</v>
      </c>
      <c r="H107" s="13">
        <v>203</v>
      </c>
      <c r="I107" s="13"/>
      <c r="J107" s="30">
        <f t="shared" si="10"/>
        <v>2628</v>
      </c>
      <c r="K107" s="30">
        <f t="shared" si="11"/>
        <v>520</v>
      </c>
      <c r="L107" s="30">
        <f t="shared" si="12"/>
        <v>462</v>
      </c>
    </row>
    <row r="108" spans="1:12" ht="12.75" customHeight="1">
      <c r="A108" s="1" t="s">
        <v>14</v>
      </c>
      <c r="B108" s="20">
        <v>476</v>
      </c>
      <c r="C108" s="20">
        <v>17</v>
      </c>
      <c r="D108" s="10">
        <v>0</v>
      </c>
      <c r="E108" s="10"/>
      <c r="F108" s="10">
        <v>323</v>
      </c>
      <c r="G108" s="10">
        <v>1</v>
      </c>
      <c r="H108" s="13">
        <v>2</v>
      </c>
      <c r="I108" s="13"/>
      <c r="J108" s="30">
        <f t="shared" si="10"/>
        <v>799</v>
      </c>
      <c r="K108" s="30">
        <f t="shared" si="11"/>
        <v>18</v>
      </c>
      <c r="L108" s="30">
        <f t="shared" si="12"/>
        <v>2</v>
      </c>
    </row>
    <row r="109" spans="1:12" ht="12.75" customHeight="1">
      <c r="A109" s="1" t="s">
        <v>15</v>
      </c>
      <c r="B109" s="20">
        <v>2573</v>
      </c>
      <c r="C109" s="20">
        <v>19</v>
      </c>
      <c r="D109" s="10">
        <v>11</v>
      </c>
      <c r="E109" s="10"/>
      <c r="F109" s="10">
        <v>837</v>
      </c>
      <c r="G109" s="10">
        <v>2</v>
      </c>
      <c r="H109" s="13">
        <v>3</v>
      </c>
      <c r="I109" s="13"/>
      <c r="J109" s="30">
        <f t="shared" si="10"/>
        <v>3410</v>
      </c>
      <c r="K109" s="30">
        <f t="shared" si="11"/>
        <v>21</v>
      </c>
      <c r="L109" s="30">
        <f t="shared" si="12"/>
        <v>14</v>
      </c>
    </row>
    <row r="110" spans="1:12" ht="12.75" customHeight="1">
      <c r="A110" s="1" t="s">
        <v>16</v>
      </c>
      <c r="B110" s="20">
        <v>1774</v>
      </c>
      <c r="C110" s="20">
        <v>98</v>
      </c>
      <c r="D110" s="10">
        <v>143</v>
      </c>
      <c r="E110" s="10"/>
      <c r="F110" s="10">
        <v>210</v>
      </c>
      <c r="G110" s="10">
        <v>6</v>
      </c>
      <c r="H110" s="13">
        <v>17</v>
      </c>
      <c r="I110" s="13"/>
      <c r="J110" s="30">
        <f t="shared" si="10"/>
        <v>1984</v>
      </c>
      <c r="K110" s="30">
        <f t="shared" si="11"/>
        <v>104</v>
      </c>
      <c r="L110" s="30">
        <f t="shared" si="12"/>
        <v>160</v>
      </c>
    </row>
    <row r="111" spans="1:12" ht="12.75" customHeight="1">
      <c r="A111" s="1" t="s">
        <v>37</v>
      </c>
      <c r="B111" s="20">
        <v>1155</v>
      </c>
      <c r="C111" s="20">
        <v>45</v>
      </c>
      <c r="D111" s="10">
        <v>91</v>
      </c>
      <c r="E111" s="10"/>
      <c r="F111" s="10">
        <v>1076</v>
      </c>
      <c r="G111" s="10">
        <v>14</v>
      </c>
      <c r="H111" s="13">
        <v>20</v>
      </c>
      <c r="I111" s="13"/>
      <c r="J111" s="30">
        <f t="shared" si="10"/>
        <v>2231</v>
      </c>
      <c r="K111" s="30">
        <f t="shared" si="11"/>
        <v>59</v>
      </c>
      <c r="L111" s="30">
        <f t="shared" si="12"/>
        <v>111</v>
      </c>
    </row>
    <row r="112" spans="1:12" ht="12.75" customHeight="1">
      <c r="A112" s="1" t="s">
        <v>38</v>
      </c>
      <c r="B112" s="20">
        <v>458</v>
      </c>
      <c r="C112" s="20">
        <v>68</v>
      </c>
      <c r="D112" s="10">
        <v>85</v>
      </c>
      <c r="E112" s="10"/>
      <c r="F112" s="10">
        <v>476</v>
      </c>
      <c r="G112" s="10">
        <v>19</v>
      </c>
      <c r="H112" s="13">
        <v>64</v>
      </c>
      <c r="I112" s="13"/>
      <c r="J112" s="30">
        <f t="shared" si="10"/>
        <v>934</v>
      </c>
      <c r="K112" s="30">
        <f t="shared" si="11"/>
        <v>87</v>
      </c>
      <c r="L112" s="30">
        <f t="shared" si="12"/>
        <v>149</v>
      </c>
    </row>
    <row r="113" spans="1:12" ht="33.75">
      <c r="A113" s="15" t="s">
        <v>40</v>
      </c>
      <c r="B113" s="20">
        <v>509</v>
      </c>
      <c r="C113" s="20">
        <v>444</v>
      </c>
      <c r="D113" s="10">
        <v>302</v>
      </c>
      <c r="E113" s="10"/>
      <c r="F113" s="10">
        <v>130</v>
      </c>
      <c r="G113" s="10">
        <v>18</v>
      </c>
      <c r="H113" s="13">
        <v>54</v>
      </c>
      <c r="I113" s="13"/>
      <c r="J113" s="30">
        <f t="shared" si="10"/>
        <v>639</v>
      </c>
      <c r="K113" s="30">
        <f t="shared" si="11"/>
        <v>462</v>
      </c>
      <c r="L113" s="30">
        <f t="shared" si="12"/>
        <v>356</v>
      </c>
    </row>
    <row r="114" spans="1:12" ht="12.75">
      <c r="A114" s="1" t="s">
        <v>20</v>
      </c>
      <c r="B114" s="16">
        <v>1</v>
      </c>
      <c r="C114" s="16">
        <v>0</v>
      </c>
      <c r="D114" s="8">
        <v>0</v>
      </c>
      <c r="E114" s="8"/>
      <c r="F114" s="8">
        <v>0</v>
      </c>
      <c r="G114" s="8">
        <v>0</v>
      </c>
      <c r="H114" s="13">
        <v>0</v>
      </c>
      <c r="I114" s="13"/>
      <c r="J114" s="30">
        <f t="shared" si="10"/>
        <v>1</v>
      </c>
      <c r="K114" s="30">
        <f t="shared" si="11"/>
        <v>0</v>
      </c>
      <c r="L114" s="30">
        <f t="shared" si="12"/>
        <v>0</v>
      </c>
    </row>
    <row r="115" spans="1:12" ht="12.75">
      <c r="A115" s="1" t="s">
        <v>39</v>
      </c>
      <c r="B115" s="16">
        <v>1</v>
      </c>
      <c r="C115" s="16">
        <v>0</v>
      </c>
      <c r="D115" s="8">
        <v>0</v>
      </c>
      <c r="E115" s="8"/>
      <c r="F115" s="8">
        <v>1</v>
      </c>
      <c r="G115" s="8">
        <v>0</v>
      </c>
      <c r="H115" s="13">
        <v>0</v>
      </c>
      <c r="I115" s="13"/>
      <c r="J115" s="30">
        <f t="shared" si="10"/>
        <v>2</v>
      </c>
      <c r="K115" s="30">
        <f t="shared" si="11"/>
        <v>0</v>
      </c>
      <c r="L115" s="30">
        <f t="shared" si="12"/>
        <v>0</v>
      </c>
    </row>
    <row r="116" spans="6:12" ht="12.75">
      <c r="F116" s="1"/>
      <c r="G116" s="1"/>
      <c r="H116" s="1"/>
      <c r="I116" s="13"/>
      <c r="J116" s="30">
        <f t="shared" si="10"/>
        <v>0</v>
      </c>
      <c r="K116" s="30">
        <f t="shared" si="11"/>
        <v>0</v>
      </c>
      <c r="L116" s="30">
        <f t="shared" si="12"/>
        <v>0</v>
      </c>
    </row>
    <row r="117" spans="1:12" ht="12.75">
      <c r="A117" s="4" t="s">
        <v>21</v>
      </c>
      <c r="B117" s="17">
        <v>20277</v>
      </c>
      <c r="C117" s="17">
        <v>2438</v>
      </c>
      <c r="D117" s="17">
        <v>1995</v>
      </c>
      <c r="E117" s="17"/>
      <c r="F117" s="17">
        <v>16746</v>
      </c>
      <c r="G117" s="17">
        <v>1233</v>
      </c>
      <c r="H117" s="17">
        <v>2293</v>
      </c>
      <c r="I117" s="17"/>
      <c r="J117" s="31">
        <f t="shared" si="10"/>
        <v>37023</v>
      </c>
      <c r="K117" s="31">
        <f t="shared" si="11"/>
        <v>3671</v>
      </c>
      <c r="L117" s="31">
        <f t="shared" si="12"/>
        <v>4288</v>
      </c>
    </row>
    <row r="118" spans="1:1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2.75">
      <c r="A119" s="3" t="s">
        <v>23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s="12" customFormat="1" ht="37.5" customHeight="1">
      <c r="A120" s="39" t="s">
        <v>44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51" spans="2:9" ht="12.75">
      <c r="B151" s="13"/>
      <c r="C151" s="13"/>
      <c r="D151" s="13"/>
      <c r="E151" s="13"/>
      <c r="F151" s="7"/>
      <c r="G151" s="7"/>
      <c r="H151" s="7"/>
      <c r="I151" s="7"/>
    </row>
    <row r="181" spans="2:9" ht="12.75">
      <c r="B181" s="13"/>
      <c r="C181" s="13"/>
      <c r="D181" s="13"/>
      <c r="E181" s="13"/>
      <c r="F181" s="7"/>
      <c r="G181" s="7"/>
      <c r="H181" s="7"/>
      <c r="I181" s="7"/>
    </row>
  </sheetData>
  <sheetProtection/>
  <mergeCells count="30">
    <mergeCell ref="A120:L120"/>
    <mergeCell ref="A1:L1"/>
    <mergeCell ref="B61:L61"/>
    <mergeCell ref="A62:A63"/>
    <mergeCell ref="B62:D62"/>
    <mergeCell ref="F62:H62"/>
    <mergeCell ref="J62:L62"/>
    <mergeCell ref="A4:A5"/>
    <mergeCell ref="B4:D4"/>
    <mergeCell ref="F4:H4"/>
    <mergeCell ref="B3:L3"/>
    <mergeCell ref="B90:L90"/>
    <mergeCell ref="A91:A92"/>
    <mergeCell ref="B91:D91"/>
    <mergeCell ref="F91:H91"/>
    <mergeCell ref="J91:L91"/>
    <mergeCell ref="J33:L33"/>
    <mergeCell ref="E62:E63"/>
    <mergeCell ref="I62:I63"/>
    <mergeCell ref="E91:E92"/>
    <mergeCell ref="I91:I92"/>
    <mergeCell ref="B32:L32"/>
    <mergeCell ref="A33:A34"/>
    <mergeCell ref="B33:D33"/>
    <mergeCell ref="F33:H33"/>
    <mergeCell ref="J4:L4"/>
    <mergeCell ref="I4:I5"/>
    <mergeCell ref="E4:E5"/>
    <mergeCell ref="E33:E34"/>
    <mergeCell ref="I33:I3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Lina MEGGIOLARO</cp:lastModifiedBy>
  <cp:lastPrinted>2018-04-18T13:13:15Z</cp:lastPrinted>
  <dcterms:created xsi:type="dcterms:W3CDTF">2009-05-18T13:11:05Z</dcterms:created>
  <dcterms:modified xsi:type="dcterms:W3CDTF">2018-04-18T13:14:37Z</dcterms:modified>
  <cp:category/>
  <cp:version/>
  <cp:contentType/>
  <cp:contentStatus/>
</cp:coreProperties>
</file>