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80" windowHeight="8010" activeTab="0"/>
  </bookViews>
  <sheets>
    <sheet name="7.23" sheetId="1" r:id="rId1"/>
  </sheets>
  <definedNames>
    <definedName name="_xlnm.Print_Area" localSheetId="0">'7.23'!$A$1:$E$47</definedName>
  </definedNames>
  <calcPr fullCalcOnLoad="1"/>
</workbook>
</file>

<file path=xl/sharedStrings.xml><?xml version="1.0" encoding="utf-8"?>
<sst xmlns="http://schemas.openxmlformats.org/spreadsheetml/2006/main" count="55" uniqueCount="47">
  <si>
    <t xml:space="preserve">Fino a 19 anni </t>
  </si>
  <si>
    <t>da 20 anni e oltre</t>
  </si>
  <si>
    <t>Atletica leggera</t>
  </si>
  <si>
    <t>Baseball - Softball</t>
  </si>
  <si>
    <t>Bocce</t>
  </si>
  <si>
    <t>Calcio</t>
  </si>
  <si>
    <t>Ciclismo</t>
  </si>
  <si>
    <t>Ginnastica</t>
  </si>
  <si>
    <t>Golf</t>
  </si>
  <si>
    <t>Motociclismo</t>
  </si>
  <si>
    <t>Nuoto</t>
  </si>
  <si>
    <t>Pallacanestro</t>
  </si>
  <si>
    <t>Pallamano</t>
  </si>
  <si>
    <t>Pallavolo</t>
  </si>
  <si>
    <t>Pattinaggio a rotelle</t>
  </si>
  <si>
    <t>Pesca sportiva</t>
  </si>
  <si>
    <t>Pesistica</t>
  </si>
  <si>
    <t>Pugilato</t>
  </si>
  <si>
    <t>Rugby</t>
  </si>
  <si>
    <t>Sport equestri</t>
  </si>
  <si>
    <t>Sport del ghiaccio</t>
  </si>
  <si>
    <t>Tennis</t>
  </si>
  <si>
    <t>Tennistavolo</t>
  </si>
  <si>
    <t>Tiro a segno</t>
  </si>
  <si>
    <t>Tiro a volo</t>
  </si>
  <si>
    <t>Tiro con l'arco</t>
  </si>
  <si>
    <t>Triathlon</t>
  </si>
  <si>
    <t>DISCIPLINE SPORTIVE</t>
  </si>
  <si>
    <t>Skiroll</t>
  </si>
  <si>
    <t>Sport tradizionali valdostani</t>
  </si>
  <si>
    <t xml:space="preserve">Tesserati </t>
  </si>
  <si>
    <t xml:space="preserve">Totale tesserati </t>
  </si>
  <si>
    <t>Contributi regionali in euro</t>
  </si>
  <si>
    <t>Canoa</t>
  </si>
  <si>
    <t>Curling in carrozzina</t>
  </si>
  <si>
    <t>TOTALE</t>
  </si>
  <si>
    <t>Sci nordico paralimpico</t>
  </si>
  <si>
    <t>Tiro a volo paralimpico</t>
  </si>
  <si>
    <t>Attività sportiva atleti diversamente abili (C.I.P.)</t>
  </si>
  <si>
    <t>Lotta - Karate</t>
  </si>
  <si>
    <r>
      <t>Fonte</t>
    </r>
    <r>
      <rPr>
        <sz val="7"/>
        <rFont val="Arial"/>
        <family val="2"/>
      </rPr>
      <t>: RAVA - Assessorato turismo, sport, commercio e trasporti - Dipartimento turismo, sport e commercio / ASIVA</t>
    </r>
  </si>
  <si>
    <t>dati non disponibili</t>
  </si>
  <si>
    <t>Scherma</t>
  </si>
  <si>
    <t>(a) I  dati del tesseramento ASIVA sono relativi alla stagione invernale 2017/2018</t>
  </si>
  <si>
    <r>
      <t xml:space="preserve">Sport invernali </t>
    </r>
    <r>
      <rPr>
        <vertAlign val="superscript"/>
        <sz val="8"/>
        <rFont val="Arial"/>
        <family val="2"/>
      </rPr>
      <t>(a)</t>
    </r>
  </si>
  <si>
    <r>
      <t>Nota</t>
    </r>
    <r>
      <rPr>
        <sz val="7"/>
        <rFont val="Arial"/>
        <family val="2"/>
      </rPr>
      <t>: I valori forniti si riferiscono ai dati acquisiti dai competenti uffici unicamente ai fini dell'erogazione dei contributi previsti dalla Legge regionale 3/2004 "Nuova disciplina degli interventi a favore dello sport", precisando che relativamente ai tesserati praticanti gli sport tradizionali regionali non risulta disponibile la loro suddivisione per fasce di età in quanto tale dato viene fornito agli uffici solo in forma aggregata</t>
    </r>
  </si>
  <si>
    <t>Tavola 7.23 - Discipline sportive, numero di tesserati e contributi della Regione Autonoma Valle d'Aosta - Anno 2017</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</si>
</sst>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quot;Sì&quot;;&quot;Sì&quot;;&quot;No&quot;"/>
    <numFmt numFmtId="167" formatCode="&quot;Vero&quot;;&quot;Vero&quot;;&quot;Falso&quot;"/>
    <numFmt numFmtId="168" formatCode="&quot;Attivo&quot;;&quot;Attivo&quot;;&quot;Inattivo&quot;"/>
    <numFmt numFmtId="169" formatCode="[$€-2]\ #.##000_);[Red]\([$€-2]\ #.##000\)"/>
  </numFmts>
  <fonts count="43">
    <font>
      <sz val="10"/>
      <name val="Arial"/>
      <family val="0"/>
    </font>
    <font>
      <sz val="8"/>
      <name val="Arial"/>
      <family val="2"/>
    </font>
    <font>
      <b/>
      <sz val="8"/>
      <name val="Arial"/>
      <family val="2"/>
    </font>
    <font>
      <sz val="7"/>
      <name val="Arial"/>
      <family val="2"/>
    </font>
    <font>
      <i/>
      <sz val="7"/>
      <name val="Arial"/>
      <family val="2"/>
    </font>
    <font>
      <u val="single"/>
      <sz val="10"/>
      <color indexed="12"/>
      <name val="Arial"/>
      <family val="2"/>
    </font>
    <font>
      <u val="single"/>
      <sz val="10"/>
      <color indexed="36"/>
      <name val="Arial"/>
      <family val="2"/>
    </font>
    <font>
      <b/>
      <sz val="9"/>
      <name val="Arial"/>
      <family val="2"/>
    </font>
    <font>
      <vertAlign val="superscrip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1" fillId="0" borderId="0" xfId="0" applyFont="1" applyFill="1" applyBorder="1" applyAlignment="1">
      <alignment/>
    </xf>
    <xf numFmtId="0" fontId="0" fillId="0" borderId="0" xfId="0" applyFill="1" applyAlignment="1">
      <alignment/>
    </xf>
    <xf numFmtId="0" fontId="1" fillId="0" borderId="0" xfId="0" applyFont="1" applyFill="1" applyBorder="1" applyAlignment="1">
      <alignment horizontal="right"/>
    </xf>
    <xf numFmtId="0" fontId="0" fillId="0" borderId="10" xfId="0" applyFill="1" applyBorder="1" applyAlignment="1">
      <alignment horizontal="center"/>
    </xf>
    <xf numFmtId="3" fontId="2" fillId="0" borderId="0" xfId="0" applyNumberFormat="1" applyFont="1" applyFill="1" applyBorder="1" applyAlignment="1">
      <alignment horizontal="right"/>
    </xf>
    <xf numFmtId="0" fontId="3" fillId="0" borderId="0" xfId="0" applyFont="1" applyFill="1" applyAlignment="1">
      <alignment/>
    </xf>
    <xf numFmtId="0" fontId="0" fillId="0" borderId="0" xfId="0" applyFill="1" applyAlignment="1">
      <alignment horizontal="right"/>
    </xf>
    <xf numFmtId="4" fontId="1" fillId="0" borderId="0" xfId="0" applyNumberFormat="1" applyFont="1" applyFill="1" applyBorder="1" applyAlignment="1">
      <alignment/>
    </xf>
    <xf numFmtId="0" fontId="2" fillId="0" borderId="11" xfId="0" applyFont="1" applyFill="1" applyBorder="1" applyAlignment="1">
      <alignment horizontal="left"/>
    </xf>
    <xf numFmtId="3" fontId="2" fillId="0" borderId="11" xfId="0" applyNumberFormat="1" applyFont="1" applyFill="1" applyBorder="1" applyAlignment="1">
      <alignment horizontal="right"/>
    </xf>
    <xf numFmtId="0" fontId="2" fillId="0" borderId="0" xfId="0" applyFont="1" applyFill="1" applyBorder="1" applyAlignment="1">
      <alignment horizontal="left"/>
    </xf>
    <xf numFmtId="0" fontId="0" fillId="0" borderId="0" xfId="0" applyFill="1" applyBorder="1" applyAlignment="1">
      <alignment horizontal="center"/>
    </xf>
    <xf numFmtId="0" fontId="1" fillId="0" borderId="0" xfId="0" applyFont="1" applyFill="1" applyBorder="1" applyAlignment="1">
      <alignment horizontal="left"/>
    </xf>
    <xf numFmtId="3" fontId="1" fillId="0" borderId="0" xfId="0" applyNumberFormat="1" applyFont="1" applyFill="1" applyBorder="1" applyAlignment="1" quotePrefix="1">
      <alignment horizontal="right"/>
    </xf>
    <xf numFmtId="3"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2" fillId="0" borderId="11" xfId="0" applyNumberFormat="1" applyFont="1" applyFill="1" applyBorder="1" applyAlignment="1">
      <alignment horizontal="right"/>
    </xf>
    <xf numFmtId="4" fontId="1" fillId="0" borderId="0" xfId="0" applyNumberFormat="1" applyFont="1" applyFill="1" applyBorder="1" applyAlignment="1">
      <alignment horizontal="right"/>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3" fontId="1" fillId="0" borderId="0" xfId="0" applyNumberFormat="1" applyFont="1" applyFill="1" applyBorder="1" applyAlignment="1">
      <alignment/>
    </xf>
    <xf numFmtId="4" fontId="2" fillId="0" borderId="0" xfId="0" applyNumberFormat="1" applyFont="1" applyFill="1" applyBorder="1" applyAlignment="1">
      <alignment horizontal="right"/>
    </xf>
    <xf numFmtId="0" fontId="1" fillId="0" borderId="11" xfId="0" applyFont="1" applyFill="1" applyBorder="1" applyAlignment="1">
      <alignment horizontal="center"/>
    </xf>
    <xf numFmtId="0" fontId="1" fillId="0" borderId="0" xfId="0" applyFont="1" applyFill="1" applyBorder="1" applyAlignment="1">
      <alignment horizontal="center"/>
    </xf>
    <xf numFmtId="3" fontId="1" fillId="0" borderId="0" xfId="0" applyNumberFormat="1" applyFont="1" applyFill="1" applyBorder="1" applyAlignment="1">
      <alignment horizontal="right"/>
    </xf>
    <xf numFmtId="4" fontId="1" fillId="0" borderId="0" xfId="0" applyNumberFormat="1" applyFont="1" applyFill="1" applyAlignment="1">
      <alignment/>
    </xf>
    <xf numFmtId="0" fontId="1"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left" vertical="center" wrapText="1"/>
    </xf>
    <xf numFmtId="0" fontId="1" fillId="0" borderId="12" xfId="0" applyFont="1" applyFill="1" applyBorder="1" applyAlignment="1">
      <alignment horizontal="center"/>
    </xf>
    <xf numFmtId="0" fontId="7" fillId="0" borderId="0" xfId="0" applyFont="1" applyFill="1" applyAlignment="1">
      <alignment/>
    </xf>
    <xf numFmtId="0" fontId="0" fillId="0" borderId="0" xfId="0" applyFill="1" applyAlignment="1">
      <alignment/>
    </xf>
    <xf numFmtId="0" fontId="1" fillId="0" borderId="13" xfId="0" applyFont="1" applyFill="1" applyBorder="1" applyAlignment="1">
      <alignment horizontal="left" vertical="center"/>
    </xf>
    <xf numFmtId="0" fontId="1" fillId="0" borderId="11"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4" fillId="0" borderId="0" xfId="0" applyFont="1" applyFill="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tabSelected="1" zoomScaleSheetLayoutView="100" zoomScalePageLayoutView="0" workbookViewId="0" topLeftCell="A1">
      <selection activeCell="K11" sqref="K11:K12"/>
    </sheetView>
  </sheetViews>
  <sheetFormatPr defaultColWidth="9.140625" defaultRowHeight="12.75" customHeight="1"/>
  <cols>
    <col min="1" max="1" width="35.57421875" style="2" customWidth="1"/>
    <col min="2" max="2" width="12.140625" style="7" customWidth="1"/>
    <col min="3" max="3" width="12.421875" style="7" customWidth="1"/>
    <col min="4" max="4" width="14.57421875" style="7" customWidth="1"/>
    <col min="5" max="5" width="21.28125" style="7" customWidth="1"/>
    <col min="6" max="6" width="11.28125" style="2" customWidth="1"/>
    <col min="7" max="7" width="36.00390625" style="2" hidden="1" customWidth="1"/>
    <col min="8" max="16384" width="9.140625" style="2" customWidth="1"/>
  </cols>
  <sheetData>
    <row r="1" spans="1:5" ht="12.75" customHeight="1">
      <c r="A1" s="32" t="s">
        <v>46</v>
      </c>
      <c r="B1" s="33"/>
      <c r="C1" s="33"/>
      <c r="D1" s="33"/>
      <c r="E1" s="33"/>
    </row>
    <row r="2" spans="2:5" s="1" customFormat="1" ht="12.75" customHeight="1">
      <c r="B2" s="3"/>
      <c r="C2" s="3"/>
      <c r="D2" s="3"/>
      <c r="E2" s="3"/>
    </row>
    <row r="3" spans="1:5" s="1" customFormat="1" ht="12.75" customHeight="1">
      <c r="A3" s="34" t="s">
        <v>27</v>
      </c>
      <c r="B3" s="31" t="s">
        <v>30</v>
      </c>
      <c r="C3" s="31"/>
      <c r="D3" s="36" t="s">
        <v>31</v>
      </c>
      <c r="E3" s="36" t="s">
        <v>32</v>
      </c>
    </row>
    <row r="4" spans="1:7" s="1" customFormat="1" ht="11.25" customHeight="1">
      <c r="A4" s="35"/>
      <c r="B4" s="23" t="s">
        <v>0</v>
      </c>
      <c r="C4" s="23" t="s">
        <v>1</v>
      </c>
      <c r="D4" s="37"/>
      <c r="E4" s="37"/>
      <c r="G4" s="4"/>
    </row>
    <row r="5" spans="1:7" s="1" customFormat="1" ht="11.25" customHeight="1">
      <c r="A5" s="19"/>
      <c r="B5" s="24"/>
      <c r="C5" s="24"/>
      <c r="D5" s="20"/>
      <c r="E5" s="20"/>
      <c r="G5" s="12"/>
    </row>
    <row r="6" spans="1:7" s="1" customFormat="1" ht="11.25" customHeight="1">
      <c r="A6" s="13" t="s">
        <v>38</v>
      </c>
      <c r="B6" s="14">
        <v>0</v>
      </c>
      <c r="C6" s="14">
        <v>0</v>
      </c>
      <c r="D6" s="25" t="s">
        <v>41</v>
      </c>
      <c r="E6" s="16">
        <v>12200</v>
      </c>
      <c r="G6" s="12"/>
    </row>
    <row r="7" spans="1:10" s="1" customFormat="1" ht="12.75" customHeight="1">
      <c r="A7" s="1" t="s">
        <v>2</v>
      </c>
      <c r="B7" s="15">
        <v>418</v>
      </c>
      <c r="C7" s="15">
        <v>582</v>
      </c>
      <c r="D7" s="15">
        <f aca="true" t="shared" si="0" ref="D7:D12">SUM(B7:C7)</f>
        <v>1000</v>
      </c>
      <c r="E7" s="16">
        <v>38858</v>
      </c>
      <c r="F7" s="16"/>
      <c r="H7" s="8"/>
      <c r="J7" s="8"/>
    </row>
    <row r="8" spans="1:10" s="1" customFormat="1" ht="12.75" customHeight="1">
      <c r="A8" s="1" t="s">
        <v>3</v>
      </c>
      <c r="B8" s="15">
        <v>57</v>
      </c>
      <c r="C8" s="15">
        <v>0</v>
      </c>
      <c r="D8" s="15">
        <f t="shared" si="0"/>
        <v>57</v>
      </c>
      <c r="E8" s="16">
        <v>5269</v>
      </c>
      <c r="F8" s="16"/>
      <c r="H8" s="8"/>
      <c r="J8" s="8"/>
    </row>
    <row r="9" spans="1:10" s="1" customFormat="1" ht="12.75" customHeight="1">
      <c r="A9" s="1" t="s">
        <v>4</v>
      </c>
      <c r="B9" s="15">
        <v>92</v>
      </c>
      <c r="C9" s="15">
        <v>550</v>
      </c>
      <c r="D9" s="15">
        <f t="shared" si="0"/>
        <v>642</v>
      </c>
      <c r="E9" s="16">
        <v>27741</v>
      </c>
      <c r="F9" s="16"/>
      <c r="H9" s="8"/>
      <c r="J9" s="8"/>
    </row>
    <row r="10" spans="1:10" s="1" customFormat="1" ht="12.75" customHeight="1">
      <c r="A10" s="1" t="s">
        <v>5</v>
      </c>
      <c r="B10" s="15">
        <v>1791</v>
      </c>
      <c r="C10" s="15">
        <v>383</v>
      </c>
      <c r="D10" s="15">
        <f t="shared" si="0"/>
        <v>2174</v>
      </c>
      <c r="E10" s="16">
        <v>161356</v>
      </c>
      <c r="F10" s="16"/>
      <c r="H10" s="8"/>
      <c r="J10" s="8"/>
    </row>
    <row r="11" spans="1:10" s="1" customFormat="1" ht="12.75" customHeight="1">
      <c r="A11" s="1" t="s">
        <v>33</v>
      </c>
      <c r="B11" s="14">
        <v>15</v>
      </c>
      <c r="C11" s="14">
        <v>3</v>
      </c>
      <c r="D11" s="15">
        <f t="shared" si="0"/>
        <v>18</v>
      </c>
      <c r="E11" s="16">
        <v>399</v>
      </c>
      <c r="F11" s="16"/>
      <c r="H11" s="8"/>
      <c r="J11" s="8"/>
    </row>
    <row r="12" spans="1:10" s="1" customFormat="1" ht="12.75" customHeight="1">
      <c r="A12" s="1" t="s">
        <v>6</v>
      </c>
      <c r="B12" s="15">
        <v>494</v>
      </c>
      <c r="C12" s="15">
        <v>229</v>
      </c>
      <c r="D12" s="15">
        <f t="shared" si="0"/>
        <v>723</v>
      </c>
      <c r="E12" s="16">
        <v>26371</v>
      </c>
      <c r="F12" s="16"/>
      <c r="H12" s="8"/>
      <c r="J12" s="8"/>
    </row>
    <row r="13" spans="1:10" s="1" customFormat="1" ht="12.75" customHeight="1">
      <c r="A13" s="1" t="s">
        <v>34</v>
      </c>
      <c r="B13" s="14">
        <v>0</v>
      </c>
      <c r="C13" s="14">
        <v>0</v>
      </c>
      <c r="D13" s="25" t="s">
        <v>41</v>
      </c>
      <c r="E13" s="16">
        <v>0</v>
      </c>
      <c r="F13" s="16"/>
      <c r="H13" s="8"/>
      <c r="J13" s="8"/>
    </row>
    <row r="14" spans="1:10" s="1" customFormat="1" ht="12.75" customHeight="1">
      <c r="A14" s="1" t="s">
        <v>7</v>
      </c>
      <c r="B14" s="15">
        <v>356</v>
      </c>
      <c r="C14" s="15">
        <v>11</v>
      </c>
      <c r="D14" s="15">
        <f>SUM(B14:C14)</f>
        <v>367</v>
      </c>
      <c r="E14" s="16">
        <v>15179</v>
      </c>
      <c r="F14" s="16"/>
      <c r="H14" s="8"/>
      <c r="J14" s="8"/>
    </row>
    <row r="15" spans="1:10" s="1" customFormat="1" ht="12.75" customHeight="1">
      <c r="A15" s="1" t="s">
        <v>8</v>
      </c>
      <c r="B15" s="15">
        <v>76</v>
      </c>
      <c r="C15" s="15">
        <v>314</v>
      </c>
      <c r="D15" s="15">
        <f>SUM(B15:C15)</f>
        <v>390</v>
      </c>
      <c r="E15" s="16">
        <v>14330</v>
      </c>
      <c r="F15" s="16"/>
      <c r="H15" s="8"/>
      <c r="J15" s="8"/>
    </row>
    <row r="16" spans="1:10" s="1" customFormat="1" ht="12.75" customHeight="1">
      <c r="A16" s="1" t="s">
        <v>39</v>
      </c>
      <c r="B16" s="15">
        <v>21</v>
      </c>
      <c r="C16" s="15">
        <v>3</v>
      </c>
      <c r="D16" s="15">
        <f>SUM(B16:C16)</f>
        <v>24</v>
      </c>
      <c r="E16" s="16">
        <v>322</v>
      </c>
      <c r="F16" s="16"/>
      <c r="H16" s="8"/>
      <c r="J16" s="8"/>
    </row>
    <row r="17" spans="1:10" s="1" customFormat="1" ht="12.75" customHeight="1">
      <c r="A17" s="1" t="s">
        <v>9</v>
      </c>
      <c r="B17" s="14">
        <v>0</v>
      </c>
      <c r="C17" s="14">
        <v>0</v>
      </c>
      <c r="D17" s="25" t="s">
        <v>41</v>
      </c>
      <c r="E17" s="16">
        <v>0</v>
      </c>
      <c r="F17" s="16"/>
      <c r="J17" s="8"/>
    </row>
    <row r="18" spans="1:10" s="1" customFormat="1" ht="12.75" customHeight="1">
      <c r="A18" s="1" t="s">
        <v>10</v>
      </c>
      <c r="B18" s="15">
        <v>71</v>
      </c>
      <c r="C18" s="15">
        <v>0</v>
      </c>
      <c r="D18" s="15">
        <f>SUM(B18:C18)</f>
        <v>71</v>
      </c>
      <c r="E18" s="16">
        <v>7268</v>
      </c>
      <c r="F18" s="16"/>
      <c r="J18" s="8"/>
    </row>
    <row r="19" spans="1:10" s="1" customFormat="1" ht="12.75" customHeight="1">
      <c r="A19" s="1" t="s">
        <v>11</v>
      </c>
      <c r="B19" s="15">
        <v>323</v>
      </c>
      <c r="C19" s="15">
        <v>57</v>
      </c>
      <c r="D19" s="15">
        <f>SUM(B19:C19)</f>
        <v>380</v>
      </c>
      <c r="E19" s="16">
        <v>21341</v>
      </c>
      <c r="F19" s="16"/>
      <c r="J19" s="8"/>
    </row>
    <row r="20" spans="1:10" s="1" customFormat="1" ht="12.75" customHeight="1">
      <c r="A20" s="1" t="s">
        <v>12</v>
      </c>
      <c r="B20" s="14">
        <v>0</v>
      </c>
      <c r="C20" s="14">
        <v>0</v>
      </c>
      <c r="D20" s="25" t="s">
        <v>41</v>
      </c>
      <c r="E20" s="16">
        <v>0</v>
      </c>
      <c r="F20" s="16"/>
      <c r="J20" s="8"/>
    </row>
    <row r="21" spans="1:10" s="1" customFormat="1" ht="12.75" customHeight="1">
      <c r="A21" s="1" t="s">
        <v>13</v>
      </c>
      <c r="B21" s="14">
        <v>468</v>
      </c>
      <c r="C21" s="14">
        <v>81</v>
      </c>
      <c r="D21" s="15">
        <f>SUM(B21:C21)</f>
        <v>549</v>
      </c>
      <c r="E21" s="16">
        <v>42924</v>
      </c>
      <c r="F21" s="16"/>
      <c r="J21" s="8"/>
    </row>
    <row r="22" spans="1:10" s="1" customFormat="1" ht="12.75" customHeight="1">
      <c r="A22" s="1" t="s">
        <v>14</v>
      </c>
      <c r="B22" s="14">
        <v>0</v>
      </c>
      <c r="C22" s="14">
        <v>0</v>
      </c>
      <c r="D22" s="25" t="s">
        <v>41</v>
      </c>
      <c r="E22" s="16">
        <v>0</v>
      </c>
      <c r="F22" s="16"/>
      <c r="J22" s="8"/>
    </row>
    <row r="23" spans="1:10" s="1" customFormat="1" ht="12.75" customHeight="1">
      <c r="A23" s="1" t="s">
        <v>15</v>
      </c>
      <c r="B23" s="15">
        <v>10</v>
      </c>
      <c r="C23" s="15">
        <v>96</v>
      </c>
      <c r="D23" s="15">
        <f>SUM(B23:C23)</f>
        <v>106</v>
      </c>
      <c r="E23" s="16">
        <v>2434</v>
      </c>
      <c r="F23" s="16"/>
      <c r="J23" s="8"/>
    </row>
    <row r="24" spans="1:10" s="1" customFormat="1" ht="12.75" customHeight="1">
      <c r="A24" s="1" t="s">
        <v>16</v>
      </c>
      <c r="B24" s="15">
        <v>31</v>
      </c>
      <c r="C24" s="15">
        <v>5</v>
      </c>
      <c r="D24" s="15">
        <f>SUM(B24:C24)</f>
        <v>36</v>
      </c>
      <c r="E24" s="16">
        <v>726</v>
      </c>
      <c r="F24" s="16"/>
      <c r="J24" s="8"/>
    </row>
    <row r="25" spans="1:10" s="1" customFormat="1" ht="12.75" customHeight="1">
      <c r="A25" s="1" t="s">
        <v>17</v>
      </c>
      <c r="B25" s="14">
        <v>10</v>
      </c>
      <c r="C25" s="14">
        <v>6</v>
      </c>
      <c r="D25" s="15">
        <f>SUM(B25:C25)</f>
        <v>16</v>
      </c>
      <c r="E25" s="16">
        <v>1683</v>
      </c>
      <c r="F25" s="16"/>
      <c r="J25" s="8"/>
    </row>
    <row r="26" spans="1:10" s="1" customFormat="1" ht="12.75" customHeight="1">
      <c r="A26" s="1" t="s">
        <v>18</v>
      </c>
      <c r="B26" s="15">
        <v>132</v>
      </c>
      <c r="C26" s="15">
        <v>53</v>
      </c>
      <c r="D26" s="15">
        <f>SUM(B26:C26)</f>
        <v>185</v>
      </c>
      <c r="E26" s="16">
        <v>6298</v>
      </c>
      <c r="F26" s="16"/>
      <c r="J26" s="8"/>
    </row>
    <row r="27" spans="1:10" s="1" customFormat="1" ht="12.75" customHeight="1">
      <c r="A27" s="1" t="s">
        <v>42</v>
      </c>
      <c r="B27" s="15">
        <v>22</v>
      </c>
      <c r="C27" s="15">
        <v>0</v>
      </c>
      <c r="D27" s="15">
        <f>SUM(B27:C27)</f>
        <v>22</v>
      </c>
      <c r="E27" s="16">
        <v>691</v>
      </c>
      <c r="F27" s="16"/>
      <c r="J27" s="8"/>
    </row>
    <row r="28" spans="1:10" s="1" customFormat="1" ht="12.75" customHeight="1">
      <c r="A28" s="1" t="s">
        <v>36</v>
      </c>
      <c r="B28" s="14">
        <v>0</v>
      </c>
      <c r="C28" s="14">
        <v>0</v>
      </c>
      <c r="D28" s="25" t="s">
        <v>41</v>
      </c>
      <c r="E28" s="16">
        <v>0</v>
      </c>
      <c r="F28" s="16"/>
      <c r="J28" s="8"/>
    </row>
    <row r="29" spans="1:10" s="1" customFormat="1" ht="12.75" customHeight="1">
      <c r="A29" s="1" t="s">
        <v>28</v>
      </c>
      <c r="B29" s="14">
        <v>0</v>
      </c>
      <c r="C29" s="14">
        <v>0</v>
      </c>
      <c r="D29" s="25" t="s">
        <v>41</v>
      </c>
      <c r="E29" s="16">
        <f>F29+H29+I29</f>
        <v>0</v>
      </c>
      <c r="F29" s="16"/>
      <c r="J29" s="8"/>
    </row>
    <row r="30" spans="1:10" s="1" customFormat="1" ht="12.75" customHeight="1">
      <c r="A30" s="1" t="s">
        <v>19</v>
      </c>
      <c r="B30" s="15">
        <v>106</v>
      </c>
      <c r="C30" s="15">
        <v>41</v>
      </c>
      <c r="D30" s="15">
        <f>SUM(B30:C30)</f>
        <v>147</v>
      </c>
      <c r="E30" s="16">
        <v>968</v>
      </c>
      <c r="F30" s="16"/>
      <c r="J30" s="8"/>
    </row>
    <row r="31" spans="1:10" s="1" customFormat="1" ht="12.75" customHeight="1">
      <c r="A31" s="1" t="s">
        <v>20</v>
      </c>
      <c r="B31" s="15">
        <v>209</v>
      </c>
      <c r="C31" s="15">
        <v>23</v>
      </c>
      <c r="D31" s="15">
        <f>SUM(B31:C31)</f>
        <v>232</v>
      </c>
      <c r="E31" s="16">
        <v>20444</v>
      </c>
      <c r="F31" s="16"/>
      <c r="J31" s="8"/>
    </row>
    <row r="32" spans="1:10" s="1" customFormat="1" ht="12.75" customHeight="1">
      <c r="A32" s="1" t="s">
        <v>44</v>
      </c>
      <c r="B32" s="15">
        <v>2394</v>
      </c>
      <c r="C32" s="15">
        <v>1401</v>
      </c>
      <c r="D32" s="15">
        <v>3795</v>
      </c>
      <c r="E32" s="16">
        <v>277200</v>
      </c>
      <c r="F32" s="21"/>
      <c r="J32" s="8"/>
    </row>
    <row r="33" spans="1:10" s="1" customFormat="1" ht="12.75" customHeight="1">
      <c r="A33" s="1" t="s">
        <v>29</v>
      </c>
      <c r="B33" s="14">
        <v>0</v>
      </c>
      <c r="C33" s="14">
        <v>0</v>
      </c>
      <c r="D33" s="15">
        <v>2174</v>
      </c>
      <c r="E33" s="16">
        <v>84600</v>
      </c>
      <c r="I33" s="21"/>
      <c r="J33" s="8"/>
    </row>
    <row r="34" spans="1:10" s="1" customFormat="1" ht="12.75" customHeight="1">
      <c r="A34" s="1" t="s">
        <v>21</v>
      </c>
      <c r="B34" s="15">
        <v>485</v>
      </c>
      <c r="C34" s="15">
        <v>265</v>
      </c>
      <c r="D34" s="15">
        <f>SUM(B34:C34)</f>
        <v>750</v>
      </c>
      <c r="E34" s="16">
        <v>14149</v>
      </c>
      <c r="F34" s="16"/>
      <c r="J34" s="8"/>
    </row>
    <row r="35" spans="1:10" s="1" customFormat="1" ht="12.75" customHeight="1">
      <c r="A35" s="1" t="s">
        <v>22</v>
      </c>
      <c r="B35" s="15">
        <v>18</v>
      </c>
      <c r="C35" s="15">
        <v>20</v>
      </c>
      <c r="D35" s="15">
        <f>SUM(B35:C35)</f>
        <v>38</v>
      </c>
      <c r="E35" s="16">
        <v>1872</v>
      </c>
      <c r="F35" s="16"/>
      <c r="J35" s="8"/>
    </row>
    <row r="36" spans="1:10" s="1" customFormat="1" ht="12.75" customHeight="1">
      <c r="A36" s="1" t="s">
        <v>23</v>
      </c>
      <c r="B36" s="15">
        <v>7</v>
      </c>
      <c r="C36" s="15">
        <v>156</v>
      </c>
      <c r="D36" s="15">
        <f>SUM(B36:C36)</f>
        <v>163</v>
      </c>
      <c r="E36" s="16">
        <v>631</v>
      </c>
      <c r="F36" s="16"/>
      <c r="J36" s="8"/>
    </row>
    <row r="37" spans="1:10" s="1" customFormat="1" ht="12.75" customHeight="1">
      <c r="A37" s="1" t="s">
        <v>24</v>
      </c>
      <c r="B37" s="14">
        <v>0</v>
      </c>
      <c r="C37" s="14">
        <v>0</v>
      </c>
      <c r="D37" s="25" t="s">
        <v>41</v>
      </c>
      <c r="E37" s="16">
        <v>0</v>
      </c>
      <c r="F37" s="16"/>
      <c r="J37" s="8"/>
    </row>
    <row r="38" spans="1:10" s="1" customFormat="1" ht="12.75" customHeight="1">
      <c r="A38" s="1" t="s">
        <v>37</v>
      </c>
      <c r="B38" s="14">
        <v>0</v>
      </c>
      <c r="C38" s="14">
        <v>0</v>
      </c>
      <c r="D38" s="25" t="s">
        <v>41</v>
      </c>
      <c r="E38" s="16">
        <v>0</v>
      </c>
      <c r="F38" s="16"/>
      <c r="J38" s="8"/>
    </row>
    <row r="39" spans="1:10" s="1" customFormat="1" ht="12.75" customHeight="1">
      <c r="A39" s="1" t="s">
        <v>25</v>
      </c>
      <c r="B39" s="15">
        <v>28</v>
      </c>
      <c r="C39" s="15">
        <v>62</v>
      </c>
      <c r="D39" s="15">
        <f>SUM(B39:C39)</f>
        <v>90</v>
      </c>
      <c r="E39" s="16">
        <v>4428</v>
      </c>
      <c r="F39" s="16"/>
      <c r="J39" s="8"/>
    </row>
    <row r="40" spans="1:10" s="1" customFormat="1" ht="12.75" customHeight="1">
      <c r="A40" s="1" t="s">
        <v>26</v>
      </c>
      <c r="B40" s="15">
        <v>38</v>
      </c>
      <c r="C40" s="15">
        <v>41</v>
      </c>
      <c r="D40" s="15">
        <f>SUM(B40:C40)</f>
        <v>79</v>
      </c>
      <c r="E40" s="18">
        <v>2180</v>
      </c>
      <c r="F40" s="18"/>
      <c r="J40" s="8"/>
    </row>
    <row r="41" spans="2:5" s="1" customFormat="1" ht="12.75" customHeight="1">
      <c r="B41" s="15"/>
      <c r="C41" s="15"/>
      <c r="D41" s="15"/>
      <c r="E41" s="18"/>
    </row>
    <row r="42" spans="1:9" s="6" customFormat="1" ht="12.75" customHeight="1">
      <c r="A42" s="11" t="s">
        <v>35</v>
      </c>
      <c r="B42" s="5">
        <v>7672</v>
      </c>
      <c r="C42" s="5">
        <v>4382</v>
      </c>
      <c r="D42" s="5">
        <v>14228</v>
      </c>
      <c r="E42" s="22">
        <v>791862</v>
      </c>
      <c r="F42" s="22"/>
      <c r="G42" s="22"/>
      <c r="H42" s="22"/>
      <c r="I42" s="22"/>
    </row>
    <row r="43" spans="1:5" s="6" customFormat="1" ht="12.75" customHeight="1">
      <c r="A43" s="9"/>
      <c r="B43" s="10"/>
      <c r="C43" s="10"/>
      <c r="D43" s="10"/>
      <c r="E43" s="17"/>
    </row>
    <row r="44" spans="1:5" s="6" customFormat="1" ht="12.75" customHeight="1">
      <c r="A44" s="11"/>
      <c r="B44" s="5"/>
      <c r="C44" s="5"/>
      <c r="D44" s="5"/>
      <c r="E44" s="5"/>
    </row>
    <row r="45" spans="1:6" ht="12.75" customHeight="1">
      <c r="A45" s="38" t="s">
        <v>40</v>
      </c>
      <c r="B45" s="38"/>
      <c r="C45" s="38"/>
      <c r="D45" s="38"/>
      <c r="E45" s="5"/>
      <c r="F45" s="26"/>
    </row>
    <row r="46" spans="1:6" ht="38.25" customHeight="1">
      <c r="A46" s="30" t="s">
        <v>45</v>
      </c>
      <c r="B46" s="30"/>
      <c r="C46" s="30"/>
      <c r="D46" s="30"/>
      <c r="E46" s="30"/>
      <c r="F46" s="27"/>
    </row>
    <row r="47" spans="1:6" ht="12.75" customHeight="1">
      <c r="A47" s="28" t="s">
        <v>43</v>
      </c>
      <c r="B47" s="29"/>
      <c r="C47" s="29"/>
      <c r="F47" s="27"/>
    </row>
    <row r="48" ht="12.75" customHeight="1">
      <c r="F48" s="27"/>
    </row>
    <row r="49" ht="12.75" customHeight="1">
      <c r="F49" s="27"/>
    </row>
    <row r="50" ht="12.75" customHeight="1">
      <c r="F50" s="27"/>
    </row>
    <row r="51" ht="12.75" customHeight="1">
      <c r="F51" s="27"/>
    </row>
    <row r="52" ht="12.75" customHeight="1">
      <c r="F52" s="27"/>
    </row>
    <row r="53" ht="12.75" customHeight="1">
      <c r="F53" s="27"/>
    </row>
    <row r="54" ht="12.75" customHeight="1">
      <c r="F54" s="27"/>
    </row>
    <row r="55" ht="12.75" customHeight="1">
      <c r="F55" s="27"/>
    </row>
  </sheetData>
  <sheetProtection/>
  <mergeCells count="8">
    <mergeCell ref="A47:C47"/>
    <mergeCell ref="A46:E46"/>
    <mergeCell ref="B3:C3"/>
    <mergeCell ref="A1:E1"/>
    <mergeCell ref="A3:A4"/>
    <mergeCell ref="E3:E4"/>
    <mergeCell ref="D3:D4"/>
    <mergeCell ref="A45:D45"/>
  </mergeCells>
  <printOptions horizontalCentered="1" verticalCentered="1"/>
  <pageMargins left="0.3937007874015748" right="0.3937007874015748" top="0.2755905511811024" bottom="0.3937007874015748" header="0.1574803149606299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Lina MEGGIOLARO</cp:lastModifiedBy>
  <cp:lastPrinted>2017-03-17T10:14:04Z</cp:lastPrinted>
  <dcterms:created xsi:type="dcterms:W3CDTF">2007-12-04T08:10:10Z</dcterms:created>
  <dcterms:modified xsi:type="dcterms:W3CDTF">2018-05-03T07:13:59Z</dcterms:modified>
  <cp:category/>
  <cp:version/>
  <cp:contentType/>
  <cp:contentStatus/>
</cp:coreProperties>
</file>