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3.27" sheetId="1" r:id="rId1"/>
  </sheets>
  <definedNames>
    <definedName name="_xlnm.Print_Area" localSheetId="0">'3.27'!$A$1:$C$43</definedName>
  </definedNames>
  <calcPr fullCalcOnLoad="1"/>
</workbook>
</file>

<file path=xl/sharedStrings.xml><?xml version="1.0" encoding="utf-8"?>
<sst xmlns="http://schemas.openxmlformats.org/spreadsheetml/2006/main" count="35" uniqueCount="33">
  <si>
    <r>
      <rPr>
        <b/>
        <sz val="9"/>
        <rFont val="Arial"/>
        <family val="2"/>
      </rPr>
      <t xml:space="preserve">Tavola 3.27 - Soggetti segnalati dalla Prefettura (Art. 121) e consulenze effettuate in ospedale dal Servizio per le Dipendenze patologiche (SER.D) dell'Azienda USL della Valle d'Aosta </t>
    </r>
    <r>
      <rPr>
        <i/>
        <sz val="9"/>
        <rFont val="Arial"/>
        <family val="2"/>
      </rPr>
      <t>(valori assoluti e percentuali)</t>
    </r>
    <r>
      <rPr>
        <b/>
        <sz val="9"/>
        <rFont val="Arial"/>
        <family val="2"/>
      </rPr>
      <t xml:space="preserve"> - Anno 2017</t>
    </r>
  </si>
  <si>
    <t>Soggetti segnalati dalla Prefettura (Art. 121)</t>
  </si>
  <si>
    <t>SOSTANZE DI ABUSO CHE HANNO GENERATO LA SEGNALAZIONE</t>
  </si>
  <si>
    <t>Valori Assoluti</t>
  </si>
  <si>
    <t>Valori Percentuali</t>
  </si>
  <si>
    <t>Cannabis</t>
  </si>
  <si>
    <t>Cocaina</t>
  </si>
  <si>
    <t>Eroina</t>
  </si>
  <si>
    <t xml:space="preserve">Metadone </t>
  </si>
  <si>
    <t>Totale</t>
  </si>
  <si>
    <t>di cui</t>
  </si>
  <si>
    <t>Maschi</t>
  </si>
  <si>
    <t>Femmine</t>
  </si>
  <si>
    <t>Consulenze effettuate in ospedale</t>
  </si>
  <si>
    <t>STRUTTURA RICHIEDENTE</t>
  </si>
  <si>
    <t>Gastroenterologia</t>
  </si>
  <si>
    <t>Psichiatria</t>
  </si>
  <si>
    <t>Cardiologia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</si>
  <si>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 S.C. SER.D Azienda USL Valle d'Aosta</t>
    </r>
  </si>
  <si>
    <t>I dati riportati si riferiscono esclusivamente all'attività del servizio e non alla popolazione generale della Valle d'Aosta</t>
  </si>
  <si>
    <t>Malattie Infettive</t>
  </si>
  <si>
    <t>Medicina Interna</t>
  </si>
  <si>
    <t>Nefrologia</t>
  </si>
  <si>
    <t xml:space="preserve">Neurologia </t>
  </si>
  <si>
    <t>Ortopedia e Traumatologia</t>
  </si>
  <si>
    <t>Urologia</t>
  </si>
  <si>
    <t>Pneumotisiologia</t>
  </si>
  <si>
    <t>Chirurgia d'urgenza</t>
  </si>
  <si>
    <t xml:space="preserve">Sostanze ricreative </t>
  </si>
  <si>
    <t>di cui:</t>
  </si>
  <si>
    <t>197*</t>
  </si>
  <si>
    <t>* Il totale dei soggetti non coincide con la somma per genere in quanto alcuni utenti sono stati segnalati per l'abuso di più sostanze</t>
  </si>
  <si>
    <t>Totale soggetti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</si>
</sst>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3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2.28125" style="1" customWidth="1"/>
    <col min="2" max="2" width="25.28125" style="1" customWidth="1"/>
    <col min="3" max="3" width="29.140625" style="1" customWidth="1"/>
    <col min="4" max="4" width="19.57421875" style="1" customWidth="1"/>
    <col min="5" max="5" width="15.140625" style="1" customWidth="1"/>
    <col min="6" max="6" width="6.28125" style="1" customWidth="1"/>
    <col min="7" max="8" width="7.57421875" style="1" customWidth="1"/>
    <col min="9" max="9" width="6.57421875" style="1" customWidth="1"/>
    <col min="10" max="10" width="11.28125" style="1" customWidth="1"/>
    <col min="11" max="11" width="12.7109375" style="1" customWidth="1"/>
    <col min="12" max="12" width="10.7109375" style="2" customWidth="1"/>
    <col min="13" max="13" width="9.00390625" style="2" customWidth="1"/>
    <col min="14" max="16384" width="9.140625" style="1" customWidth="1"/>
  </cols>
  <sheetData>
    <row r="1" spans="1:14" s="5" customFormat="1" ht="25.5" customHeight="1">
      <c r="A1" s="45" t="s">
        <v>0</v>
      </c>
      <c r="B1" s="45"/>
      <c r="C1" s="45"/>
      <c r="D1" s="3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2.75" customHeight="1">
      <c r="A2" s="6"/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</row>
    <row r="3" spans="1:13" s="10" customFormat="1" ht="12.75" customHeight="1">
      <c r="A3" s="7" t="s">
        <v>1</v>
      </c>
      <c r="B3" s="8"/>
      <c r="C3" s="6"/>
      <c r="D3" s="6"/>
      <c r="E3" s="8"/>
      <c r="F3" s="8"/>
      <c r="G3" s="8"/>
      <c r="H3" s="8"/>
      <c r="I3" s="8"/>
      <c r="J3" s="8"/>
      <c r="K3" s="8"/>
      <c r="L3" s="9"/>
      <c r="M3" s="9"/>
    </row>
    <row r="4" spans="1:13" s="10" customFormat="1" ht="12.75" customHeight="1">
      <c r="A4" s="7"/>
      <c r="B4" s="8"/>
      <c r="C4" s="6"/>
      <c r="D4" s="6"/>
      <c r="E4" s="8"/>
      <c r="F4" s="8"/>
      <c r="G4" s="8"/>
      <c r="H4" s="8"/>
      <c r="I4" s="8"/>
      <c r="J4" s="8"/>
      <c r="K4" s="8"/>
      <c r="L4" s="9"/>
      <c r="M4" s="9"/>
    </row>
    <row r="5" spans="1:13" s="10" customFormat="1" ht="12.75" customHeight="1">
      <c r="A5" s="46" t="s">
        <v>2</v>
      </c>
      <c r="B5" s="47" t="s">
        <v>3</v>
      </c>
      <c r="C5" s="47" t="s">
        <v>4</v>
      </c>
      <c r="D5" s="6"/>
      <c r="F5" s="8"/>
      <c r="G5" s="8"/>
      <c r="H5" s="8"/>
      <c r="I5" s="8"/>
      <c r="J5" s="8"/>
      <c r="K5" s="8"/>
      <c r="L5" s="9"/>
      <c r="M5" s="9"/>
    </row>
    <row r="6" spans="1:13" s="10" customFormat="1" ht="12.75" customHeight="1">
      <c r="A6" s="46"/>
      <c r="B6" s="47"/>
      <c r="C6" s="47"/>
      <c r="D6" s="6"/>
      <c r="F6" s="8"/>
      <c r="G6" s="8"/>
      <c r="H6" s="8"/>
      <c r="I6" s="8"/>
      <c r="J6" s="8"/>
      <c r="K6" s="8"/>
      <c r="L6" s="9"/>
      <c r="M6" s="9"/>
    </row>
    <row r="7" spans="1:13" s="10" customFormat="1" ht="12.75" customHeight="1">
      <c r="A7" s="11"/>
      <c r="B7" s="11"/>
      <c r="C7" s="6"/>
      <c r="D7" s="6"/>
      <c r="F7" s="8"/>
      <c r="G7" s="8"/>
      <c r="H7" s="8"/>
      <c r="I7" s="8"/>
      <c r="J7" s="8"/>
      <c r="K7" s="8"/>
      <c r="L7" s="9"/>
      <c r="M7" s="9"/>
    </row>
    <row r="8" spans="1:13" s="10" customFormat="1" ht="12.75" customHeight="1">
      <c r="A8" s="16" t="s">
        <v>32</v>
      </c>
      <c r="B8" s="17" t="s">
        <v>30</v>
      </c>
      <c r="C8" s="18"/>
      <c r="D8" s="6"/>
      <c r="F8" s="8"/>
      <c r="G8" s="8"/>
      <c r="H8" s="8"/>
      <c r="I8" s="8"/>
      <c r="J8" s="8"/>
      <c r="K8" s="8"/>
      <c r="L8" s="9"/>
      <c r="M8" s="9"/>
    </row>
    <row r="9" spans="1:13" s="10" customFormat="1" ht="12.75" customHeight="1">
      <c r="A9" s="19" t="s">
        <v>29</v>
      </c>
      <c r="B9" s="40"/>
      <c r="C9" s="21"/>
      <c r="D9" s="6"/>
      <c r="F9" s="8"/>
      <c r="G9" s="8"/>
      <c r="H9" s="8"/>
      <c r="I9" s="8"/>
      <c r="J9" s="8"/>
      <c r="K9" s="8"/>
      <c r="L9" s="9"/>
      <c r="M9" s="9"/>
    </row>
    <row r="10" spans="1:13" s="10" customFormat="1" ht="12.75" customHeight="1">
      <c r="A10" s="39" t="s">
        <v>5</v>
      </c>
      <c r="B10" s="40">
        <v>149</v>
      </c>
      <c r="C10" s="21">
        <v>0.7563451776649747</v>
      </c>
      <c r="D10" s="42"/>
      <c r="E10" s="15"/>
      <c r="F10" s="8"/>
      <c r="G10" s="8"/>
      <c r="H10" s="8"/>
      <c r="I10" s="8"/>
      <c r="J10" s="8"/>
      <c r="K10" s="8"/>
      <c r="L10" s="9"/>
      <c r="M10" s="9"/>
    </row>
    <row r="11" spans="1:13" s="10" customFormat="1" ht="12.75" customHeight="1">
      <c r="A11" s="39" t="s">
        <v>6</v>
      </c>
      <c r="B11" s="40">
        <v>20</v>
      </c>
      <c r="C11" s="21">
        <v>0.10152284263959391</v>
      </c>
      <c r="D11" s="15"/>
      <c r="E11" s="15"/>
      <c r="F11" s="8"/>
      <c r="G11" s="8"/>
      <c r="H11" s="8"/>
      <c r="I11" s="8"/>
      <c r="J11" s="8"/>
      <c r="K11" s="8"/>
      <c r="L11" s="9"/>
      <c r="M11" s="9"/>
    </row>
    <row r="12" spans="1:13" s="10" customFormat="1" ht="12.75" customHeight="1">
      <c r="A12" s="39" t="s">
        <v>7</v>
      </c>
      <c r="B12" s="40">
        <v>19</v>
      </c>
      <c r="C12" s="21">
        <v>0.09644670050761421</v>
      </c>
      <c r="D12" s="15"/>
      <c r="E12" s="15"/>
      <c r="F12" s="8"/>
      <c r="G12" s="8"/>
      <c r="H12" s="8"/>
      <c r="I12" s="8"/>
      <c r="J12" s="8"/>
      <c r="K12" s="8"/>
      <c r="L12" s="9"/>
      <c r="M12" s="9"/>
    </row>
    <row r="13" spans="1:13" s="10" customFormat="1" ht="12.75" customHeight="1">
      <c r="A13" s="39" t="s">
        <v>28</v>
      </c>
      <c r="B13" s="40">
        <v>7</v>
      </c>
      <c r="C13" s="21">
        <v>0.03553299492385787</v>
      </c>
      <c r="D13" s="15"/>
      <c r="E13" s="15"/>
      <c r="F13" s="8"/>
      <c r="G13" s="8"/>
      <c r="H13" s="8"/>
      <c r="I13" s="8"/>
      <c r="J13" s="8"/>
      <c r="K13" s="8"/>
      <c r="L13" s="9"/>
      <c r="M13" s="9"/>
    </row>
    <row r="14" spans="1:13" s="10" customFormat="1" ht="12.75" customHeight="1">
      <c r="A14" s="39" t="s">
        <v>8</v>
      </c>
      <c r="B14" s="40">
        <v>2</v>
      </c>
      <c r="C14" s="21">
        <v>0.01015228426395939</v>
      </c>
      <c r="D14" s="15"/>
      <c r="E14" s="15"/>
      <c r="F14" s="8"/>
      <c r="G14" s="8"/>
      <c r="H14" s="8"/>
      <c r="I14" s="8"/>
      <c r="J14" s="8"/>
      <c r="K14" s="8"/>
      <c r="L14" s="9"/>
      <c r="M14" s="9"/>
    </row>
    <row r="15" spans="1:13" s="10" customFormat="1" ht="12.75" customHeight="1">
      <c r="A15" s="12"/>
      <c r="B15" s="13"/>
      <c r="C15" s="14"/>
      <c r="D15" s="15"/>
      <c r="E15" s="15"/>
      <c r="F15" s="8"/>
      <c r="G15" s="8"/>
      <c r="H15" s="8"/>
      <c r="I15" s="8"/>
      <c r="J15" s="8"/>
      <c r="K15" s="8"/>
      <c r="L15" s="9"/>
      <c r="M15" s="9"/>
    </row>
    <row r="16" spans="1:13" s="10" customFormat="1" ht="12.75" customHeight="1">
      <c r="A16" s="19" t="s">
        <v>10</v>
      </c>
      <c r="B16" s="17"/>
      <c r="C16" s="18"/>
      <c r="D16" s="15"/>
      <c r="E16" s="15"/>
      <c r="F16" s="8"/>
      <c r="G16" s="8"/>
      <c r="H16" s="8"/>
      <c r="I16" s="8"/>
      <c r="J16" s="8"/>
      <c r="K16" s="8"/>
      <c r="L16" s="9"/>
      <c r="M16" s="9"/>
    </row>
    <row r="17" spans="1:13" s="10" customFormat="1" ht="12.75" customHeight="1">
      <c r="A17" s="19" t="s">
        <v>11</v>
      </c>
      <c r="B17" s="20">
        <v>161</v>
      </c>
      <c r="C17" s="21">
        <v>0.89</v>
      </c>
      <c r="D17" s="41"/>
      <c r="E17" s="15"/>
      <c r="F17" s="8"/>
      <c r="G17" s="8"/>
      <c r="H17" s="8"/>
      <c r="I17" s="8"/>
      <c r="J17" s="8"/>
      <c r="K17" s="8"/>
      <c r="L17" s="9"/>
      <c r="M17" s="9"/>
    </row>
    <row r="18" spans="1:13" s="10" customFormat="1" ht="12.75" customHeight="1">
      <c r="A18" s="19" t="s">
        <v>12</v>
      </c>
      <c r="B18" s="20">
        <v>20</v>
      </c>
      <c r="C18" s="21">
        <v>0.11</v>
      </c>
      <c r="D18" s="41"/>
      <c r="E18" s="15"/>
      <c r="F18" s="8"/>
      <c r="G18" s="8"/>
      <c r="H18" s="8"/>
      <c r="I18" s="8"/>
      <c r="J18" s="8"/>
      <c r="K18" s="8"/>
      <c r="L18" s="9"/>
      <c r="M18" s="9"/>
    </row>
    <row r="19" spans="1:13" s="10" customFormat="1" ht="12.75" customHeight="1">
      <c r="A19" s="22"/>
      <c r="B19" s="22"/>
      <c r="C19" s="22"/>
      <c r="D19" s="15"/>
      <c r="E19" s="15"/>
      <c r="F19" s="8"/>
      <c r="G19" s="8"/>
      <c r="H19" s="8"/>
      <c r="I19" s="8"/>
      <c r="J19" s="8"/>
      <c r="K19" s="8"/>
      <c r="L19" s="9"/>
      <c r="M19" s="9"/>
    </row>
    <row r="20" spans="1:13" s="10" customFormat="1" ht="12.75" customHeight="1">
      <c r="A20" s="23"/>
      <c r="B20" s="15"/>
      <c r="C20" s="15"/>
      <c r="D20" s="15"/>
      <c r="E20" s="15"/>
      <c r="F20" s="8"/>
      <c r="G20" s="8"/>
      <c r="H20" s="8"/>
      <c r="I20" s="8"/>
      <c r="J20" s="8"/>
      <c r="K20" s="8"/>
      <c r="L20" s="9"/>
      <c r="M20" s="9"/>
    </row>
    <row r="21" spans="1:13" s="10" customFormat="1" ht="12.75" customHeight="1">
      <c r="A21" s="7" t="s">
        <v>13</v>
      </c>
      <c r="B21" s="15"/>
      <c r="C21" s="15"/>
      <c r="D21" s="15"/>
      <c r="E21" s="15"/>
      <c r="F21" s="8"/>
      <c r="G21" s="8"/>
      <c r="H21" s="8"/>
      <c r="I21" s="8"/>
      <c r="J21" s="8"/>
      <c r="K21" s="8"/>
      <c r="L21" s="9"/>
      <c r="M21" s="9"/>
    </row>
    <row r="22" spans="1:13" s="10" customFormat="1" ht="12.75" customHeight="1">
      <c r="A22" s="23"/>
      <c r="B22" s="15"/>
      <c r="C22" s="15"/>
      <c r="D22" s="15"/>
      <c r="E22" s="15"/>
      <c r="F22" s="8"/>
      <c r="G22" s="8"/>
      <c r="H22" s="8"/>
      <c r="I22" s="8"/>
      <c r="J22" s="8"/>
      <c r="K22" s="8"/>
      <c r="L22" s="9"/>
      <c r="M22" s="9"/>
    </row>
    <row r="23" spans="1:13" s="10" customFormat="1" ht="12.75" customHeight="1">
      <c r="A23" s="48" t="s">
        <v>14</v>
      </c>
      <c r="B23" s="47" t="s">
        <v>3</v>
      </c>
      <c r="C23" s="47" t="s">
        <v>4</v>
      </c>
      <c r="D23" s="15"/>
      <c r="E23" s="15"/>
      <c r="F23" s="8"/>
      <c r="G23" s="8"/>
      <c r="H23" s="8"/>
      <c r="I23" s="8"/>
      <c r="J23" s="8"/>
      <c r="K23" s="8"/>
      <c r="L23" s="9"/>
      <c r="M23" s="9"/>
    </row>
    <row r="24" spans="1:13" s="10" customFormat="1" ht="12.75" customHeight="1">
      <c r="A24" s="48"/>
      <c r="B24" s="47"/>
      <c r="C24" s="47"/>
      <c r="D24" s="15"/>
      <c r="E24" s="15"/>
      <c r="F24" s="8"/>
      <c r="G24" s="8"/>
      <c r="H24" s="8"/>
      <c r="I24" s="8"/>
      <c r="J24" s="8"/>
      <c r="K24" s="8"/>
      <c r="L24" s="9"/>
      <c r="M24" s="9"/>
    </row>
    <row r="25" spans="1:13" s="10" customFormat="1" ht="12.75" customHeight="1">
      <c r="A25" s="24"/>
      <c r="B25" s="11"/>
      <c r="C25" s="11"/>
      <c r="D25" s="15"/>
      <c r="E25" s="15"/>
      <c r="F25" s="8"/>
      <c r="G25" s="8"/>
      <c r="H25" s="8"/>
      <c r="I25" s="8"/>
      <c r="J25" s="8"/>
      <c r="K25" s="8"/>
      <c r="L25" s="9"/>
      <c r="M25" s="9"/>
    </row>
    <row r="26" spans="1:13" s="10" customFormat="1" ht="12.75" customHeight="1">
      <c r="A26" s="25" t="s">
        <v>15</v>
      </c>
      <c r="B26" s="26">
        <v>18</v>
      </c>
      <c r="C26" s="27">
        <f aca="true" t="shared" si="0" ref="C26:C38">B26/$B$38</f>
        <v>0.2608695652173913</v>
      </c>
      <c r="D26" s="8"/>
      <c r="E26" s="8"/>
      <c r="F26" s="8"/>
      <c r="G26" s="8"/>
      <c r="H26" s="8"/>
      <c r="I26" s="8"/>
      <c r="J26" s="8"/>
      <c r="K26" s="8"/>
      <c r="L26" s="9"/>
      <c r="M26" s="9"/>
    </row>
    <row r="27" spans="1:13" s="10" customFormat="1" ht="12.75" customHeight="1">
      <c r="A27" s="25" t="s">
        <v>16</v>
      </c>
      <c r="B27" s="26">
        <v>10</v>
      </c>
      <c r="C27" s="27">
        <f t="shared" si="0"/>
        <v>0.14492753623188406</v>
      </c>
      <c r="D27" s="8"/>
      <c r="E27" s="8"/>
      <c r="F27" s="8"/>
      <c r="G27" s="8"/>
      <c r="H27" s="8"/>
      <c r="I27" s="8"/>
      <c r="J27" s="8"/>
      <c r="K27" s="8"/>
      <c r="L27" s="9"/>
      <c r="M27" s="9"/>
    </row>
    <row r="28" spans="1:13" s="10" customFormat="1" ht="12.75" customHeight="1">
      <c r="A28" s="25" t="s">
        <v>21</v>
      </c>
      <c r="B28" s="26">
        <v>15</v>
      </c>
      <c r="C28" s="27">
        <f t="shared" si="0"/>
        <v>0.21739130434782608</v>
      </c>
      <c r="D28" s="8"/>
      <c r="E28" s="8"/>
      <c r="F28" s="8"/>
      <c r="G28" s="8"/>
      <c r="H28" s="8"/>
      <c r="I28" s="8"/>
      <c r="J28" s="8"/>
      <c r="K28" s="8"/>
      <c r="L28" s="9"/>
      <c r="M28" s="9"/>
    </row>
    <row r="29" spans="1:13" s="10" customFormat="1" ht="12.75" customHeight="1">
      <c r="A29" s="28" t="s">
        <v>17</v>
      </c>
      <c r="B29" s="26">
        <v>5</v>
      </c>
      <c r="C29" s="27">
        <f t="shared" si="0"/>
        <v>0.07246376811594203</v>
      </c>
      <c r="D29" s="8"/>
      <c r="E29" s="8"/>
      <c r="F29" s="8"/>
      <c r="G29" s="8"/>
      <c r="H29" s="8"/>
      <c r="I29" s="8"/>
      <c r="J29" s="8"/>
      <c r="K29" s="8"/>
      <c r="L29" s="9"/>
      <c r="M29" s="9"/>
    </row>
    <row r="30" spans="1:13" s="10" customFormat="1" ht="12.75" customHeight="1">
      <c r="A30" s="28" t="s">
        <v>22</v>
      </c>
      <c r="B30" s="26">
        <v>1</v>
      </c>
      <c r="C30" s="27">
        <f t="shared" si="0"/>
        <v>0.014492753623188406</v>
      </c>
      <c r="D30" s="8"/>
      <c r="E30" s="8"/>
      <c r="F30" s="8"/>
      <c r="G30" s="8"/>
      <c r="H30" s="8"/>
      <c r="I30" s="8"/>
      <c r="J30" s="8"/>
      <c r="K30" s="8"/>
      <c r="L30" s="9"/>
      <c r="M30" s="9"/>
    </row>
    <row r="31" spans="1:13" s="10" customFormat="1" ht="12.75" customHeight="1">
      <c r="A31" s="28" t="s">
        <v>23</v>
      </c>
      <c r="B31" s="26">
        <v>5</v>
      </c>
      <c r="C31" s="27">
        <f t="shared" si="0"/>
        <v>0.07246376811594203</v>
      </c>
      <c r="D31" s="8"/>
      <c r="E31" s="8"/>
      <c r="F31" s="8"/>
      <c r="G31" s="8"/>
      <c r="H31" s="8"/>
      <c r="I31" s="8"/>
      <c r="J31" s="8"/>
      <c r="K31" s="8"/>
      <c r="L31" s="9"/>
      <c r="M31" s="9"/>
    </row>
    <row r="32" spans="1:13" s="10" customFormat="1" ht="12.75" customHeight="1">
      <c r="A32" s="28" t="s">
        <v>24</v>
      </c>
      <c r="B32" s="26">
        <v>1</v>
      </c>
      <c r="C32" s="27">
        <f t="shared" si="0"/>
        <v>0.014492753623188406</v>
      </c>
      <c r="D32" s="8"/>
      <c r="E32" s="8"/>
      <c r="F32" s="8"/>
      <c r="G32" s="8"/>
      <c r="H32" s="8"/>
      <c r="I32" s="8"/>
      <c r="J32" s="8"/>
      <c r="K32" s="8"/>
      <c r="L32" s="9"/>
      <c r="M32" s="9"/>
    </row>
    <row r="33" spans="1:13" s="10" customFormat="1" ht="12.75" customHeight="1">
      <c r="A33" s="28" t="s">
        <v>25</v>
      </c>
      <c r="B33" s="26">
        <v>2</v>
      </c>
      <c r="C33" s="27">
        <f t="shared" si="0"/>
        <v>0.028985507246376812</v>
      </c>
      <c r="D33" s="8"/>
      <c r="E33" s="8"/>
      <c r="F33" s="8"/>
      <c r="G33" s="8"/>
      <c r="H33" s="8"/>
      <c r="I33" s="8"/>
      <c r="J33" s="8"/>
      <c r="K33" s="8"/>
      <c r="L33" s="9"/>
      <c r="M33" s="9"/>
    </row>
    <row r="34" spans="1:13" s="10" customFormat="1" ht="12.75" customHeight="1">
      <c r="A34" s="28" t="s">
        <v>26</v>
      </c>
      <c r="B34" s="26">
        <v>6</v>
      </c>
      <c r="C34" s="27">
        <f t="shared" si="0"/>
        <v>0.08695652173913043</v>
      </c>
      <c r="D34" s="8"/>
      <c r="E34" s="8"/>
      <c r="F34" s="8"/>
      <c r="G34" s="8"/>
      <c r="H34" s="8"/>
      <c r="I34" s="8"/>
      <c r="J34" s="8"/>
      <c r="K34" s="8"/>
      <c r="L34" s="9"/>
      <c r="M34" s="9"/>
    </row>
    <row r="35" spans="1:13" s="10" customFormat="1" ht="12.75" customHeight="1">
      <c r="A35" s="28" t="s">
        <v>27</v>
      </c>
      <c r="B35" s="26">
        <v>1</v>
      </c>
      <c r="C35" s="27">
        <f t="shared" si="0"/>
        <v>0.014492753623188406</v>
      </c>
      <c r="D35" s="8"/>
      <c r="E35" s="8"/>
      <c r="F35" s="8"/>
      <c r="G35" s="8"/>
      <c r="H35" s="8"/>
      <c r="I35" s="8"/>
      <c r="J35" s="8"/>
      <c r="K35" s="8"/>
      <c r="L35" s="9"/>
      <c r="M35" s="9"/>
    </row>
    <row r="36" spans="1:13" s="10" customFormat="1" ht="12.75" customHeight="1">
      <c r="A36" s="28" t="s">
        <v>20</v>
      </c>
      <c r="B36" s="26">
        <v>5</v>
      </c>
      <c r="C36" s="27">
        <f t="shared" si="0"/>
        <v>0.07246376811594203</v>
      </c>
      <c r="D36" s="8"/>
      <c r="E36" s="8"/>
      <c r="F36" s="8"/>
      <c r="G36" s="8"/>
      <c r="H36" s="8"/>
      <c r="I36" s="8"/>
      <c r="J36" s="8"/>
      <c r="K36" s="8"/>
      <c r="L36" s="9"/>
      <c r="M36" s="9"/>
    </row>
    <row r="37" spans="1:13" s="10" customFormat="1" ht="12.75" customHeight="1">
      <c r="A37" s="28"/>
      <c r="B37" s="26"/>
      <c r="C37" s="27"/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s="10" customFormat="1" ht="12.75" customHeight="1">
      <c r="A38" s="37" t="s">
        <v>9</v>
      </c>
      <c r="B38" s="29">
        <v>69</v>
      </c>
      <c r="C38" s="30">
        <f t="shared" si="0"/>
        <v>1</v>
      </c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s="10" customFormat="1" ht="12.75" customHeight="1">
      <c r="A39" s="31"/>
      <c r="B39" s="32"/>
      <c r="C39" s="33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s="10" customFormat="1" ht="12.75" customHeight="1">
      <c r="A40" s="36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</row>
    <row r="41" spans="1:18" ht="12.75">
      <c r="A41" s="44" t="s">
        <v>18</v>
      </c>
      <c r="B41" s="44"/>
      <c r="C41" s="44"/>
      <c r="D41" s="44"/>
      <c r="E41" s="44"/>
      <c r="F41" s="34"/>
      <c r="G41" s="34"/>
      <c r="H41" s="34"/>
      <c r="I41" s="34"/>
      <c r="J41" s="34"/>
      <c r="K41" s="34"/>
      <c r="L41" s="34"/>
      <c r="M41" s="34"/>
      <c r="N41" s="10"/>
      <c r="R41" s="10"/>
    </row>
    <row r="42" spans="1:18" ht="12.75">
      <c r="A42" s="43" t="s">
        <v>31</v>
      </c>
      <c r="B42" s="43"/>
      <c r="C42" s="43"/>
      <c r="D42" s="38"/>
      <c r="E42" s="38"/>
      <c r="F42" s="35"/>
      <c r="G42" s="35"/>
      <c r="H42" s="35"/>
      <c r="I42" s="35"/>
      <c r="J42" s="35"/>
      <c r="K42" s="35"/>
      <c r="L42" s="35"/>
      <c r="M42" s="35"/>
      <c r="N42" s="35"/>
      <c r="R42" s="10"/>
    </row>
    <row r="43" spans="1:3" ht="12.75">
      <c r="A43" s="43" t="s">
        <v>19</v>
      </c>
      <c r="B43" s="43"/>
      <c r="C43" s="43"/>
    </row>
  </sheetData>
  <sheetProtection selectLockedCells="1" selectUnlockedCells="1"/>
  <mergeCells count="10">
    <mergeCell ref="A43:C43"/>
    <mergeCell ref="A42:C42"/>
    <mergeCell ref="A41:E41"/>
    <mergeCell ref="A1:C1"/>
    <mergeCell ref="A5:A6"/>
    <mergeCell ref="B5:B6"/>
    <mergeCell ref="C5:C6"/>
    <mergeCell ref="A23:A24"/>
    <mergeCell ref="B23:B24"/>
    <mergeCell ref="C23:C24"/>
  </mergeCells>
  <printOptions horizontalCentered="1" verticalCentered="1"/>
  <pageMargins left="0.6694444444444444" right="0.6694444444444444" top="0.9840277777777777" bottom="1.3777777777777778" header="0.5118055555555555" footer="0.511805555555555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dcterms:modified xsi:type="dcterms:W3CDTF">2018-05-29T06:45:53Z</dcterms:modified>
  <cp:category/>
  <cp:version/>
  <cp:contentType/>
  <cp:contentStatus/>
</cp:coreProperties>
</file>