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250" windowHeight="11535" activeTab="0"/>
  </bookViews>
  <sheets>
    <sheet name="20.11" sheetId="1" r:id="rId1"/>
  </sheets>
  <definedNames>
    <definedName name="_xlnm.Print_Area" localSheetId="0">'20.11'!$A$1:$H$29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<sst xmlns="http://schemas.openxmlformats.org/spreadsheetml/2006/main" count="30" uniqueCount="27">
  <si>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Registrate femminili </t>
  </si>
  <si>
    <t xml:space="preserve">Registrate totali </t>
  </si>
  <si>
    <t>Tasso di femminilizzazione</t>
  </si>
  <si>
    <r>
      <t xml:space="preserve">Fonte: </t>
    </r>
    <r>
      <rPr>
        <sz val="7"/>
        <rFont val="Arial"/>
        <family val="2"/>
      </rPr>
      <t>Osservatorio dell'Imprenditoria Femminile, Unioncamere</t>
    </r>
  </si>
  <si>
    <t>REGIONI</t>
  </si>
  <si>
    <t>Piemonte</t>
  </si>
  <si>
    <t>Lombardia</t>
  </si>
  <si>
    <t>Liguria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</si>
  <si>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</si>
  <si>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</si>
  <si>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</si>
  <si>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</si>
  <si>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</si>
  <si>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</si>
  <si>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</si>
  <si>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</si>
  <si>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</si>
  <si>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</si>
  <si>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</si>
  <si>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</si>
  <si>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</si>
  <si>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</si>
  <si>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</si>
  <si>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</si>
  <si>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Valle d'Aosta/Vallée d'Aoste</t>
  </si>
  <si>
    <r>
      <t>Trentino-Alto Adige/S</t>
    </r>
    <r>
      <rPr>
        <sz val="8"/>
        <color indexed="8"/>
        <rFont val="Calibri"/>
        <family val="2"/>
      </rPr>
      <t>ü</t>
    </r>
    <r>
      <rPr>
        <sz val="8"/>
        <color indexed="8"/>
        <rFont val="Arial"/>
        <family val="2"/>
      </rPr>
      <t>dtirol</t>
    </r>
  </si>
  <si>
    <t>Tavola 20.11 - Imprese registrate femminili e totali per regione e tasso di femminilizzazione - Anni 2016-2017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</si>
</sst>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"/>
    <numFmt numFmtId="166" formatCode="0.0%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66" fontId="3" fillId="0" borderId="0" xfId="49" applyNumberFormat="1" applyFont="1" applyAlignment="1">
      <alignment/>
    </xf>
    <xf numFmtId="166" fontId="2" fillId="0" borderId="0" xfId="49" applyNumberFormat="1" applyFont="1" applyAlignment="1">
      <alignment/>
    </xf>
    <xf numFmtId="16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justify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0" fontId="2" fillId="0" borderId="0" xfId="49" applyNumberFormat="1" applyFont="1" applyAlignment="1">
      <alignment/>
    </xf>
    <xf numFmtId="10" fontId="3" fillId="0" borderId="0" xfId="49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60.421875" style="0" customWidth="1"/>
    <col min="2" max="4" width="12.7109375" style="0" customWidth="1"/>
    <col min="5" max="5" width="1.421875" style="0" customWidth="1"/>
    <col min="6" max="8" width="12.7109375" style="0" customWidth="1"/>
  </cols>
  <sheetData>
    <row r="1" spans="1:8" ht="12.75" customHeight="1">
      <c r="A1" s="21" t="s">
        <v>26</v>
      </c>
      <c r="B1" s="21"/>
      <c r="C1" s="21"/>
      <c r="D1" s="21"/>
      <c r="E1" s="21"/>
      <c r="F1" s="21"/>
      <c r="G1" s="21"/>
      <c r="H1" s="21"/>
    </row>
    <row r="2" spans="1:6" ht="12.75" customHeight="1">
      <c r="A2" s="20"/>
      <c r="B2" s="20"/>
      <c r="C2" s="20"/>
      <c r="D2" s="20"/>
      <c r="E2" s="20"/>
      <c r="F2" s="18"/>
    </row>
    <row r="3" spans="1:8" ht="12.75" customHeight="1">
      <c r="A3" s="10"/>
      <c r="B3" s="22">
        <v>2016</v>
      </c>
      <c r="C3" s="22"/>
      <c r="D3" s="22"/>
      <c r="E3" s="9"/>
      <c r="F3" s="22">
        <v>2017</v>
      </c>
      <c r="G3" s="22"/>
      <c r="H3" s="22"/>
    </row>
    <row r="4" spans="1:8" ht="51" customHeight="1">
      <c r="A4" s="16" t="s">
        <v>4</v>
      </c>
      <c r="B4" s="4" t="s">
        <v>0</v>
      </c>
      <c r="C4" s="4" t="s">
        <v>1</v>
      </c>
      <c r="D4" s="4" t="s">
        <v>2</v>
      </c>
      <c r="E4" s="8"/>
      <c r="F4" s="4" t="s">
        <v>0</v>
      </c>
      <c r="G4" s="4" t="s">
        <v>1</v>
      </c>
      <c r="H4" s="4" t="s">
        <v>2</v>
      </c>
    </row>
    <row r="5" spans="1:11" ht="12.75">
      <c r="A5" s="11"/>
      <c r="B5" s="5"/>
      <c r="C5" s="6"/>
      <c r="D5" s="6"/>
      <c r="F5" s="5"/>
      <c r="G5" s="6"/>
      <c r="H5" s="6"/>
      <c r="K5" s="23"/>
    </row>
    <row r="6" spans="1:9" ht="12.75">
      <c r="A6" s="12" t="s">
        <v>5</v>
      </c>
      <c r="B6" s="17">
        <v>97948</v>
      </c>
      <c r="C6" s="17">
        <v>438966</v>
      </c>
      <c r="D6" s="24">
        <f>B6/C6</f>
        <v>0.2231334545272299</v>
      </c>
      <c r="E6" s="6"/>
      <c r="F6" s="17">
        <v>97578</v>
      </c>
      <c r="G6" s="17">
        <v>436043</v>
      </c>
      <c r="H6" s="24">
        <f aca="true" t="shared" si="0" ref="H6:H26">F6/G6</f>
        <v>0.22378068218042715</v>
      </c>
      <c r="I6" s="6"/>
    </row>
    <row r="7" spans="1:9" ht="12.75">
      <c r="A7" s="13" t="s">
        <v>24</v>
      </c>
      <c r="B7" s="19">
        <v>2952</v>
      </c>
      <c r="C7" s="19">
        <v>12867</v>
      </c>
      <c r="D7" s="25">
        <f aca="true" t="shared" si="1" ref="D7:D26">B7/C7</f>
        <v>0.2294241081837258</v>
      </c>
      <c r="E7" s="5"/>
      <c r="F7" s="19">
        <v>2907</v>
      </c>
      <c r="G7" s="19">
        <v>12507</v>
      </c>
      <c r="H7" s="25">
        <f t="shared" si="0"/>
        <v>0.2324298392899976</v>
      </c>
      <c r="I7" s="5"/>
    </row>
    <row r="8" spans="1:9" ht="12.75">
      <c r="A8" s="12" t="s">
        <v>6</v>
      </c>
      <c r="B8" s="17">
        <v>176751</v>
      </c>
      <c r="C8" s="17">
        <v>957682</v>
      </c>
      <c r="D8" s="24">
        <f t="shared" si="1"/>
        <v>0.18456126355094907</v>
      </c>
      <c r="E8" s="6"/>
      <c r="F8" s="17">
        <v>178019</v>
      </c>
      <c r="G8" s="17">
        <v>960186</v>
      </c>
      <c r="H8" s="24">
        <f t="shared" si="0"/>
        <v>0.1854005369792936</v>
      </c>
      <c r="I8" s="6"/>
    </row>
    <row r="9" spans="1:9" ht="12.75">
      <c r="A9" s="12" t="s">
        <v>7</v>
      </c>
      <c r="B9" s="17">
        <v>35910</v>
      </c>
      <c r="C9" s="17">
        <v>162723</v>
      </c>
      <c r="D9" s="24">
        <f t="shared" si="1"/>
        <v>0.2206817720912225</v>
      </c>
      <c r="E9" s="6"/>
      <c r="F9" s="17">
        <v>36036</v>
      </c>
      <c r="G9" s="17">
        <v>162949</v>
      </c>
      <c r="H9" s="24">
        <f t="shared" si="0"/>
        <v>0.2211489484439917</v>
      </c>
      <c r="I9" s="6"/>
    </row>
    <row r="10" spans="1:9" ht="12.75">
      <c r="A10" s="12" t="s">
        <v>25</v>
      </c>
      <c r="B10" s="17">
        <v>19355</v>
      </c>
      <c r="C10" s="17">
        <v>109965</v>
      </c>
      <c r="D10" s="24">
        <f t="shared" si="1"/>
        <v>0.17601054881098532</v>
      </c>
      <c r="E10" s="6"/>
      <c r="F10" s="17">
        <v>19392</v>
      </c>
      <c r="G10" s="17">
        <v>109414</v>
      </c>
      <c r="H10" s="24">
        <f t="shared" si="0"/>
        <v>0.17723508874549876</v>
      </c>
      <c r="I10" s="6"/>
    </row>
    <row r="11" spans="1:9" ht="12.75">
      <c r="A11" s="12" t="s">
        <v>8</v>
      </c>
      <c r="B11" s="17">
        <v>96359</v>
      </c>
      <c r="C11" s="17">
        <v>488897</v>
      </c>
      <c r="D11" s="24">
        <f t="shared" si="1"/>
        <v>0.19709468456546061</v>
      </c>
      <c r="E11" s="6"/>
      <c r="F11" s="17">
        <v>96835</v>
      </c>
      <c r="G11" s="17">
        <v>488226</v>
      </c>
      <c r="H11" s="24">
        <f t="shared" si="0"/>
        <v>0.19834052262681626</v>
      </c>
      <c r="I11" s="6"/>
    </row>
    <row r="12" spans="1:9" ht="12.75">
      <c r="A12" s="12" t="s">
        <v>9</v>
      </c>
      <c r="B12" s="17">
        <v>23101</v>
      </c>
      <c r="C12" s="17">
        <v>103691</v>
      </c>
      <c r="D12" s="24">
        <f t="shared" si="1"/>
        <v>0.2227869342565893</v>
      </c>
      <c r="E12" s="6"/>
      <c r="F12" s="17">
        <v>23030</v>
      </c>
      <c r="G12" s="17">
        <v>103107</v>
      </c>
      <c r="H12" s="24">
        <f t="shared" si="0"/>
        <v>0.22336019862860912</v>
      </c>
      <c r="I12" s="6"/>
    </row>
    <row r="13" spans="1:9" ht="12.75">
      <c r="A13" s="12" t="s">
        <v>10</v>
      </c>
      <c r="B13" s="17">
        <v>93968</v>
      </c>
      <c r="C13" s="17">
        <v>460120</v>
      </c>
      <c r="D13" s="24">
        <f t="shared" si="1"/>
        <v>0.2042249847865774</v>
      </c>
      <c r="E13" s="6"/>
      <c r="F13" s="17">
        <v>94060</v>
      </c>
      <c r="G13" s="17">
        <v>456929</v>
      </c>
      <c r="H13" s="24">
        <f t="shared" si="0"/>
        <v>0.20585255039623224</v>
      </c>
      <c r="I13" s="6"/>
    </row>
    <row r="14" spans="1:9" ht="12.75">
      <c r="A14" s="12" t="s">
        <v>11</v>
      </c>
      <c r="B14" s="17">
        <v>95466</v>
      </c>
      <c r="C14" s="17">
        <v>414900</v>
      </c>
      <c r="D14" s="24">
        <f t="shared" si="1"/>
        <v>0.2300939985538684</v>
      </c>
      <c r="E14" s="6"/>
      <c r="F14" s="17">
        <v>95528</v>
      </c>
      <c r="G14" s="17">
        <v>414353</v>
      </c>
      <c r="H14" s="24">
        <f t="shared" si="0"/>
        <v>0.23054738351116077</v>
      </c>
      <c r="I14" s="6"/>
    </row>
    <row r="15" spans="1:9" ht="12.75">
      <c r="A15" s="12" t="s">
        <v>12</v>
      </c>
      <c r="B15" s="17">
        <v>23731</v>
      </c>
      <c r="C15" s="17">
        <v>95593</v>
      </c>
      <c r="D15" s="24">
        <f t="shared" si="1"/>
        <v>0.2482503949033925</v>
      </c>
      <c r="E15" s="6"/>
      <c r="F15" s="17">
        <v>23500</v>
      </c>
      <c r="G15" s="17">
        <v>94527</v>
      </c>
      <c r="H15" s="24">
        <f t="shared" si="0"/>
        <v>0.24860621832915464</v>
      </c>
      <c r="I15" s="6"/>
    </row>
    <row r="16" spans="1:9" ht="12.75">
      <c r="A16" s="12" t="s">
        <v>13</v>
      </c>
      <c r="B16" s="17">
        <v>39421</v>
      </c>
      <c r="C16" s="17">
        <v>172337</v>
      </c>
      <c r="D16" s="24">
        <f t="shared" si="1"/>
        <v>0.22874368243615706</v>
      </c>
      <c r="E16" s="6"/>
      <c r="F16" s="17">
        <v>39305</v>
      </c>
      <c r="G16" s="17">
        <v>172205</v>
      </c>
      <c r="H16" s="24">
        <f t="shared" si="0"/>
        <v>0.22824540518567984</v>
      </c>
      <c r="I16" s="6"/>
    </row>
    <row r="17" spans="1:9" ht="12.75">
      <c r="A17" s="12" t="s">
        <v>14</v>
      </c>
      <c r="B17" s="17">
        <v>141003</v>
      </c>
      <c r="C17" s="17">
        <v>643889</v>
      </c>
      <c r="D17" s="24">
        <f t="shared" si="1"/>
        <v>0.21898650233192368</v>
      </c>
      <c r="E17" s="6"/>
      <c r="F17" s="17">
        <v>143258</v>
      </c>
      <c r="G17" s="17">
        <v>650755</v>
      </c>
      <c r="H17" s="24">
        <f t="shared" si="0"/>
        <v>0.22014122058224678</v>
      </c>
      <c r="I17" s="6"/>
    </row>
    <row r="18" spans="1:9" ht="12.75">
      <c r="A18" s="12" t="s">
        <v>15</v>
      </c>
      <c r="B18" s="17">
        <v>132850</v>
      </c>
      <c r="C18" s="17">
        <v>579000</v>
      </c>
      <c r="D18" s="24">
        <f t="shared" si="1"/>
        <v>0.22944732297063902</v>
      </c>
      <c r="E18" s="6"/>
      <c r="F18" s="17">
        <v>134840</v>
      </c>
      <c r="G18" s="17">
        <v>586821</v>
      </c>
      <c r="H18" s="24">
        <f t="shared" si="0"/>
        <v>0.22978046116277365</v>
      </c>
      <c r="I18" s="6"/>
    </row>
    <row r="19" spans="1:9" ht="12.75">
      <c r="A19" s="12" t="s">
        <v>16</v>
      </c>
      <c r="B19" s="17">
        <v>38262</v>
      </c>
      <c r="C19" s="17">
        <v>148161</v>
      </c>
      <c r="D19" s="24">
        <f t="shared" si="1"/>
        <v>0.25824609715107216</v>
      </c>
      <c r="E19" s="6"/>
      <c r="F19" s="17">
        <v>38366</v>
      </c>
      <c r="G19" s="17">
        <v>148298</v>
      </c>
      <c r="H19" s="24">
        <f t="shared" si="0"/>
        <v>0.25870881603258306</v>
      </c>
      <c r="I19" s="6"/>
    </row>
    <row r="20" spans="1:9" ht="12.75">
      <c r="A20" s="12" t="s">
        <v>17</v>
      </c>
      <c r="B20" s="17">
        <v>9995</v>
      </c>
      <c r="C20" s="17">
        <v>35306</v>
      </c>
      <c r="D20" s="24">
        <f t="shared" si="1"/>
        <v>0.2830963575596216</v>
      </c>
      <c r="E20" s="6"/>
      <c r="F20" s="17">
        <v>9949</v>
      </c>
      <c r="G20" s="17">
        <v>35400</v>
      </c>
      <c r="H20" s="24">
        <f t="shared" si="0"/>
        <v>0.281045197740113</v>
      </c>
      <c r="I20" s="6"/>
    </row>
    <row r="21" spans="1:9" ht="12.75">
      <c r="A21" s="12" t="s">
        <v>18</v>
      </c>
      <c r="B21" s="17">
        <v>87469</v>
      </c>
      <c r="C21" s="17">
        <v>381125</v>
      </c>
      <c r="D21" s="24">
        <f t="shared" si="1"/>
        <v>0.22950213184650706</v>
      </c>
      <c r="E21" s="6"/>
      <c r="F21" s="17">
        <v>87796</v>
      </c>
      <c r="G21" s="17">
        <v>380553</v>
      </c>
      <c r="H21" s="24">
        <f t="shared" si="0"/>
        <v>0.23070636678728063</v>
      </c>
      <c r="I21" s="6"/>
    </row>
    <row r="22" spans="1:9" ht="12.75">
      <c r="A22" s="12" t="s">
        <v>19</v>
      </c>
      <c r="B22" s="17">
        <v>16026</v>
      </c>
      <c r="C22" s="17">
        <v>59765</v>
      </c>
      <c r="D22" s="24">
        <f t="shared" si="1"/>
        <v>0.2681502551660671</v>
      </c>
      <c r="E22" s="6"/>
      <c r="F22" s="17">
        <v>16163</v>
      </c>
      <c r="G22" s="17">
        <v>60284</v>
      </c>
      <c r="H22" s="24">
        <f t="shared" si="0"/>
        <v>0.2681142591732466</v>
      </c>
      <c r="I22" s="6"/>
    </row>
    <row r="23" spans="1:9" ht="12.75">
      <c r="A23" s="12" t="s">
        <v>20</v>
      </c>
      <c r="B23" s="17">
        <v>43214</v>
      </c>
      <c r="C23" s="17">
        <v>184170</v>
      </c>
      <c r="D23" s="24">
        <f t="shared" si="1"/>
        <v>0.23464190693381115</v>
      </c>
      <c r="E23" s="6"/>
      <c r="F23" s="17">
        <v>43721</v>
      </c>
      <c r="G23" s="17">
        <v>186005</v>
      </c>
      <c r="H23" s="24">
        <f t="shared" si="0"/>
        <v>0.2350528211607215</v>
      </c>
      <c r="I23" s="6"/>
    </row>
    <row r="24" spans="1:9" ht="12.75">
      <c r="A24" s="12" t="s">
        <v>21</v>
      </c>
      <c r="B24" s="17">
        <v>109948</v>
      </c>
      <c r="C24" s="17">
        <v>456072</v>
      </c>
      <c r="D24" s="24">
        <f t="shared" si="1"/>
        <v>0.24107597046080442</v>
      </c>
      <c r="E24" s="6"/>
      <c r="F24" s="17">
        <v>112470</v>
      </c>
      <c r="G24" s="17">
        <v>462625</v>
      </c>
      <c r="H24" s="24">
        <f t="shared" si="0"/>
        <v>0.24311267225074304</v>
      </c>
      <c r="I24" s="6"/>
    </row>
    <row r="25" spans="1:9" ht="12.75">
      <c r="A25" s="12" t="s">
        <v>22</v>
      </c>
      <c r="B25" s="17">
        <v>38133</v>
      </c>
      <c r="C25" s="17">
        <v>168534</v>
      </c>
      <c r="D25" s="24">
        <f t="shared" si="1"/>
        <v>0.22626294990921714</v>
      </c>
      <c r="E25" s="6"/>
      <c r="F25" s="17">
        <v>38614</v>
      </c>
      <c r="G25" s="17">
        <v>169294</v>
      </c>
      <c r="H25" s="24">
        <f t="shared" si="0"/>
        <v>0.2280884142379529</v>
      </c>
      <c r="I25" s="6"/>
    </row>
    <row r="26" spans="1:9" ht="12.75">
      <c r="A26" s="14" t="s">
        <v>23</v>
      </c>
      <c r="B26" s="19">
        <f>SUM(B6:B25)</f>
        <v>1321862</v>
      </c>
      <c r="C26" s="19">
        <f>SUM(C6:C25)</f>
        <v>6073763</v>
      </c>
      <c r="D26" s="25">
        <f t="shared" si="1"/>
        <v>0.21763476777082016</v>
      </c>
      <c r="E26" s="5"/>
      <c r="F26" s="19">
        <f>SUM(F6:F25)</f>
        <v>1331367</v>
      </c>
      <c r="G26" s="19">
        <f>SUM(G6:G25)</f>
        <v>6090481</v>
      </c>
      <c r="H26" s="25">
        <f t="shared" si="0"/>
        <v>0.21859800564191892</v>
      </c>
      <c r="I26" s="5"/>
    </row>
    <row r="27" spans="1:8" ht="12.75">
      <c r="A27" s="15"/>
      <c r="B27" s="7"/>
      <c r="C27" s="1"/>
      <c r="D27" s="1"/>
      <c r="F27" s="7"/>
      <c r="G27" s="1"/>
      <c r="H27" s="1"/>
    </row>
    <row r="29" spans="1:4" ht="12.75">
      <c r="A29" s="2" t="s">
        <v>3</v>
      </c>
      <c r="D29" s="3"/>
    </row>
  </sheetData>
  <sheetProtection/>
  <mergeCells count="3">
    <mergeCell ref="B3:D3"/>
    <mergeCell ref="F3:H3"/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2018-03-15T08:58:09Z</cp:lastPrinted>
  <dcterms:created xsi:type="dcterms:W3CDTF">2010-05-18T09:13:44Z</dcterms:created>
  <dcterms:modified xsi:type="dcterms:W3CDTF">2018-03-15T09:01:58Z</dcterms:modified>
  <cp:category/>
  <cp:version/>
  <cp:contentType/>
  <cp:contentStatus/>
</cp:coreProperties>
</file>