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7.14" sheetId="1" r:id="rId1"/>
  </sheets>
  <definedNames>
    <definedName name="_xlnm.Print_Area" localSheetId="0">'17.14'!$A$1:$K$26</definedName>
  </definedNames>
  <calcPr fullCalcOnLoad="1"/>
</workbook>
</file>

<file path=xl/sharedStrings.xml><?xml version="1.0" encoding="utf-8"?>
<sst xmlns="http://schemas.openxmlformats.org/spreadsheetml/2006/main" count="24" uniqueCount="22">
  <si>
    <t>MESI</t>
  </si>
  <si>
    <r>
      <t xml:space="preserve">Fonte:  </t>
    </r>
    <r>
      <rPr>
        <sz val="7"/>
        <rFont val="Arial"/>
        <family val="2"/>
      </rPr>
      <t>Funivie Monte Bianco S.p.A.</t>
    </r>
  </si>
  <si>
    <t>% ingressi sul totale</t>
  </si>
  <si>
    <t>Totale primi ingressi*</t>
  </si>
  <si>
    <t>*Numero delle persone che hanno acceduto al sistema funiviario</t>
  </si>
  <si>
    <t>Dicembre</t>
  </si>
  <si>
    <t>Gennaio</t>
  </si>
  <si>
    <t xml:space="preserve">Febbraio 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</si>
  <si>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</si>
  <si>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</si>
  <si>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</si>
  <si>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</si>
  <si>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</si>
  <si>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</si>
  <si>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</si>
  <si>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</si>
  <si>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Totale</t>
  </si>
  <si>
    <r>
      <t>Novembre</t>
    </r>
    <r>
      <rPr>
        <vertAlign val="superscript"/>
        <sz val="8"/>
        <rFont val="Arial"/>
        <family val="2"/>
      </rPr>
      <t>(a)</t>
    </r>
  </si>
  <si>
    <t>I totali possono non coincidere con la somma delle singole voci a causa degli arrotondamenti</t>
  </si>
  <si>
    <t>Variazione % primi ingressi
 2017/2016</t>
  </si>
  <si>
    <t xml:space="preserve">(a) Nel mese di novembre l'impianto rimane chiuso per manutenzioni per 4 settimane 
</t>
  </si>
  <si>
    <r>
      <t xml:space="preserve">Tavola 17.14 - Funivie Monte Bianco - Skyway: numero presenze </t>
    </r>
    <r>
      <rPr>
        <i/>
        <sz val="9"/>
        <rFont val="Arial"/>
        <family val="2"/>
      </rPr>
      <t xml:space="preserve">(primi ingressi) </t>
    </r>
    <r>
      <rPr>
        <b/>
        <sz val="9"/>
        <rFont val="Arial"/>
        <family val="2"/>
      </rPr>
      <t xml:space="preserve"> - Anni 2016 - 2017 </t>
    </r>
    <r>
      <rPr>
        <i/>
        <sz val="9"/>
        <rFont val="Arial"/>
        <family val="2"/>
      </rPr>
      <t>(Valori assoluti e percentuali)</t>
    </r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</si>
</sst>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[$€-2]\ * #,##0.00_-;\-[$€-2]\ * #,##0.00_-;_-[$€-2]\ * &quot;-&quot;??_-"/>
    <numFmt numFmtId="166" formatCode="#,##0.0"/>
    <numFmt numFmtId="167" formatCode="#,##0_);\(#,##0\)"/>
    <numFmt numFmtId="168" formatCode="0.00_)"/>
    <numFmt numFmtId="169" formatCode="#,##0.00_);\(#,##0.00\)"/>
    <numFmt numFmtId="170" formatCode="_-* #,##0.00_-;\-* #,##0.00_-;_-* &quot;-&quot;_-;_-@_-"/>
    <numFmt numFmtId="171" formatCode="&quot;L.&quot;\ #,##0_);\(&quot;L.&quot;\ #,##0\)"/>
    <numFmt numFmtId="172" formatCode="_-* #,##0.0_-;\-* #,##0.0_-;_-* &quot;-&quot;??_-;_-@_-"/>
    <numFmt numFmtId="173" formatCode="_-* #,##0_-;\-* #,##0_-;_-* &quot;-&quot;??_-;_-@_-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</numFmts>
  <fonts count="4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5" fontId="0" fillId="0" borderId="0" applyFont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0" xfId="49" applyFont="1" applyFill="1" applyAlignment="1">
      <alignment vertical="center"/>
      <protection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Alignment="1">
      <alignment/>
    </xf>
    <xf numFmtId="180" fontId="1" fillId="0" borderId="0" xfId="0" applyNumberFormat="1" applyFont="1" applyFill="1" applyBorder="1" applyAlignment="1">
      <alignment vertical="center"/>
    </xf>
    <xf numFmtId="180" fontId="10" fillId="0" borderId="0" xfId="0" applyNumberFormat="1" applyFont="1" applyFill="1" applyBorder="1" applyAlignment="1">
      <alignment vertical="center"/>
    </xf>
    <xf numFmtId="0" fontId="4" fillId="0" borderId="0" xfId="49" applyFont="1" applyFill="1" applyAlignment="1">
      <alignment horizontal="left" vertical="center"/>
      <protection/>
    </xf>
    <xf numFmtId="0" fontId="7" fillId="0" borderId="0" xfId="0" applyFont="1" applyFill="1" applyAlignment="1">
      <alignment horizontal="left" vertical="top"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180" fontId="0" fillId="0" borderId="0" xfId="0" applyNumberFormat="1" applyFill="1" applyAlignment="1">
      <alignment/>
    </xf>
    <xf numFmtId="2" fontId="1" fillId="0" borderId="0" xfId="0" applyNumberFormat="1" applyFont="1" applyFill="1" applyBorder="1" applyAlignment="1">
      <alignment vertical="center"/>
    </xf>
    <xf numFmtId="3" fontId="3" fillId="0" borderId="0" xfId="49" applyNumberFormat="1" applyFont="1" applyFill="1" applyAlignment="1">
      <alignment vertical="center"/>
      <protection/>
    </xf>
    <xf numFmtId="2" fontId="10" fillId="0" borderId="0" xfId="0" applyNumberFormat="1" applyFont="1" applyFill="1" applyBorder="1" applyAlignment="1">
      <alignment vertical="center"/>
    </xf>
    <xf numFmtId="2" fontId="4" fillId="0" borderId="0" xfId="49" applyNumberFormat="1" applyFont="1" applyFill="1" applyAlignment="1">
      <alignment horizontal="left" vertical="center"/>
      <protection/>
    </xf>
    <xf numFmtId="4" fontId="3" fillId="0" borderId="0" xfId="49" applyNumberFormat="1" applyFont="1" applyFill="1" applyAlignment="1">
      <alignment vertical="center"/>
      <protection/>
    </xf>
    <xf numFmtId="180" fontId="1" fillId="0" borderId="10" xfId="0" applyNumberFormat="1" applyFont="1" applyFill="1" applyBorder="1" applyAlignment="1">
      <alignment vertical="center"/>
    </xf>
    <xf numFmtId="180" fontId="1" fillId="0" borderId="10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vertical="center"/>
    </xf>
    <xf numFmtId="2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10" fillId="0" borderId="0" xfId="0" applyNumberFormat="1" applyFont="1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3" fillId="0" borderId="0" xfId="49" applyFont="1" applyFill="1" applyAlignment="1">
      <alignment horizontal="left" vertical="center"/>
      <protection/>
    </xf>
    <xf numFmtId="0" fontId="3" fillId="0" borderId="0" xfId="49" applyFont="1" applyFill="1" applyAlignment="1">
      <alignment vertical="top" wrapText="1"/>
      <protection/>
    </xf>
    <xf numFmtId="0" fontId="3" fillId="0" borderId="0" xfId="49" applyFont="1" applyFill="1" applyAlignment="1">
      <alignment vertical="top"/>
      <protection/>
    </xf>
    <xf numFmtId="0" fontId="1" fillId="0" borderId="11" xfId="0" applyFont="1" applyFill="1" applyBorder="1" applyAlignment="1">
      <alignment horizontal="center" vertical="center"/>
    </xf>
    <xf numFmtId="0" fontId="4" fillId="0" borderId="0" xfId="49" applyFont="1" applyFill="1" applyAlignment="1">
      <alignment horizontal="left" vertical="center"/>
      <protection/>
    </xf>
    <xf numFmtId="0" fontId="3" fillId="0" borderId="0" xfId="49" applyFont="1" applyFill="1" applyAlignment="1">
      <alignment vertical="center"/>
      <protection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Foglio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PageLayoutView="0" workbookViewId="0" topLeftCell="A1">
      <selection activeCell="C40" sqref="C40"/>
    </sheetView>
  </sheetViews>
  <sheetFormatPr defaultColWidth="9.140625" defaultRowHeight="12.75" customHeight="1"/>
  <cols>
    <col min="1" max="1" width="20.28125" style="5" customWidth="1"/>
    <col min="2" max="2" width="2.7109375" style="5" customWidth="1"/>
    <col min="3" max="3" width="16.421875" style="4" customWidth="1"/>
    <col min="4" max="4" width="2.7109375" style="5" customWidth="1"/>
    <col min="5" max="5" width="16.8515625" style="5" customWidth="1"/>
    <col min="6" max="6" width="2.7109375" style="5" customWidth="1"/>
    <col min="7" max="7" width="16.8515625" style="5" customWidth="1"/>
    <col min="8" max="8" width="2.7109375" style="5" customWidth="1"/>
    <col min="9" max="9" width="16.8515625" style="5" customWidth="1"/>
    <col min="10" max="10" width="1.7109375" style="5" customWidth="1"/>
    <col min="11" max="11" width="20.00390625" style="5" bestFit="1" customWidth="1"/>
    <col min="12" max="12" width="9.140625" style="38" customWidth="1"/>
    <col min="13" max="16384" width="9.140625" style="5" customWidth="1"/>
  </cols>
  <sheetData>
    <row r="1" spans="1:12" s="1" customFormat="1" ht="12.75" customHeight="1">
      <c r="A1" s="42" t="s">
        <v>21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35"/>
    </row>
    <row r="2" spans="1:12" s="1" customFormat="1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L2" s="35"/>
    </row>
    <row r="3" spans="1:12" s="1" customFormat="1" ht="12.75" customHeight="1">
      <c r="A3" s="49" t="s">
        <v>0</v>
      </c>
      <c r="B3" s="51"/>
      <c r="C3" s="46">
        <v>2016</v>
      </c>
      <c r="D3" s="46"/>
      <c r="E3" s="46"/>
      <c r="F3" s="25"/>
      <c r="G3" s="46">
        <v>2017</v>
      </c>
      <c r="H3" s="46"/>
      <c r="I3" s="46"/>
      <c r="J3" s="25"/>
      <c r="K3" s="40" t="s">
        <v>19</v>
      </c>
      <c r="L3" s="35"/>
    </row>
    <row r="4" spans="1:12" s="8" customFormat="1" ht="12.75" customHeight="1">
      <c r="A4" s="50"/>
      <c r="B4" s="52"/>
      <c r="C4" s="9" t="s">
        <v>3</v>
      </c>
      <c r="D4" s="26"/>
      <c r="E4" s="9" t="s">
        <v>2</v>
      </c>
      <c r="F4" s="24"/>
      <c r="G4" s="9" t="s">
        <v>3</v>
      </c>
      <c r="H4" s="9"/>
      <c r="I4" s="9" t="s">
        <v>2</v>
      </c>
      <c r="J4" s="24"/>
      <c r="K4" s="41"/>
      <c r="L4" s="36"/>
    </row>
    <row r="5" spans="1:12" s="2" customFormat="1" ht="12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L5" s="37"/>
    </row>
    <row r="6" spans="1:12" s="2" customFormat="1" ht="12.75" customHeight="1">
      <c r="A6" s="3" t="s">
        <v>6</v>
      </c>
      <c r="B6" s="11"/>
      <c r="C6" s="13">
        <v>16297</v>
      </c>
      <c r="E6" s="28">
        <v>6.329546557918245</v>
      </c>
      <c r="F6" s="19"/>
      <c r="G6" s="13">
        <v>16586</v>
      </c>
      <c r="H6" s="11"/>
      <c r="I6" s="28">
        <f>G6/$G$19*100</f>
        <v>7.497140997418987</v>
      </c>
      <c r="J6" s="28"/>
      <c r="K6" s="37">
        <v>1.7733325151868442</v>
      </c>
      <c r="L6" s="37"/>
    </row>
    <row r="7" spans="1:12" s="2" customFormat="1" ht="12.75" customHeight="1">
      <c r="A7" s="3" t="s">
        <v>7</v>
      </c>
      <c r="B7" s="11"/>
      <c r="C7" s="13">
        <v>14314</v>
      </c>
      <c r="E7" s="28">
        <v>5.559374696572482</v>
      </c>
      <c r="F7" s="19"/>
      <c r="G7" s="13">
        <v>13282</v>
      </c>
      <c r="H7" s="11"/>
      <c r="I7" s="28">
        <f aca="true" t="shared" si="0" ref="I7:I19">G7/$G$19*100</f>
        <v>6.003679412017303</v>
      </c>
      <c r="J7" s="28"/>
      <c r="K7" s="37">
        <v>-7.20972474500489</v>
      </c>
      <c r="L7" s="37"/>
    </row>
    <row r="8" spans="1:12" ht="12.75" customHeight="1">
      <c r="A8" s="3" t="s">
        <v>8</v>
      </c>
      <c r="B8" s="11"/>
      <c r="C8" s="13">
        <v>21855</v>
      </c>
      <c r="E8" s="28">
        <v>8.488202738129916</v>
      </c>
      <c r="F8" s="19"/>
      <c r="G8" s="13">
        <v>13395</v>
      </c>
      <c r="H8" s="11"/>
      <c r="I8" s="28">
        <f t="shared" si="0"/>
        <v>6.054757244689939</v>
      </c>
      <c r="J8" s="28"/>
      <c r="K8" s="37">
        <v>-38.70967741935484</v>
      </c>
      <c r="L8" s="37"/>
    </row>
    <row r="9" spans="1:12" ht="12.75" customHeight="1">
      <c r="A9" s="3" t="s">
        <v>9</v>
      </c>
      <c r="B9" s="11"/>
      <c r="C9" s="13">
        <v>10467</v>
      </c>
      <c r="E9" s="28">
        <v>4.065249053306146</v>
      </c>
      <c r="F9" s="19"/>
      <c r="G9" s="13">
        <v>15376</v>
      </c>
      <c r="H9" s="11"/>
      <c r="I9" s="28">
        <f t="shared" si="0"/>
        <v>6.950201373225272</v>
      </c>
      <c r="J9" s="28"/>
      <c r="K9" s="37">
        <v>46.899780261775106</v>
      </c>
      <c r="L9" s="37"/>
    </row>
    <row r="10" spans="1:12" ht="12.75" customHeight="1">
      <c r="A10" s="3" t="s">
        <v>10</v>
      </c>
      <c r="B10" s="11"/>
      <c r="C10" s="13">
        <v>10161</v>
      </c>
      <c r="E10" s="28">
        <v>3.9464025633556656</v>
      </c>
      <c r="F10" s="19"/>
      <c r="G10" s="13">
        <v>7926</v>
      </c>
      <c r="H10" s="11"/>
      <c r="I10" s="28">
        <f t="shared" si="0"/>
        <v>3.582680546578011</v>
      </c>
      <c r="J10" s="28"/>
      <c r="K10" s="37">
        <v>-21.995866548568056</v>
      </c>
      <c r="L10" s="37"/>
    </row>
    <row r="11" spans="1:12" ht="12.75" customHeight="1">
      <c r="A11" s="3" t="s">
        <v>11</v>
      </c>
      <c r="B11" s="11"/>
      <c r="C11" s="13">
        <v>16978</v>
      </c>
      <c r="E11" s="28">
        <v>6.594038256141372</v>
      </c>
      <c r="F11" s="19"/>
      <c r="G11" s="13">
        <v>21620</v>
      </c>
      <c r="H11" s="11"/>
      <c r="I11" s="28">
        <f t="shared" si="0"/>
        <v>9.772590640552183</v>
      </c>
      <c r="J11" s="28"/>
      <c r="K11" s="37">
        <v>27.341265166686302</v>
      </c>
      <c r="L11" s="37"/>
    </row>
    <row r="12" spans="1:12" ht="12.75" customHeight="1">
      <c r="A12" s="3" t="s">
        <v>12</v>
      </c>
      <c r="B12" s="11"/>
      <c r="C12" s="13">
        <v>44839</v>
      </c>
      <c r="E12" s="28">
        <v>17.414894649966016</v>
      </c>
      <c r="F12" s="19"/>
      <c r="G12" s="13">
        <v>34259</v>
      </c>
      <c r="H12" s="11"/>
      <c r="I12" s="28">
        <f t="shared" si="0"/>
        <v>15.485623624175634</v>
      </c>
      <c r="J12" s="28"/>
      <c r="K12" s="37">
        <v>-23.595530676420083</v>
      </c>
      <c r="L12" s="37"/>
    </row>
    <row r="13" spans="1:12" ht="12.75" customHeight="1">
      <c r="A13" s="3" t="s">
        <v>13</v>
      </c>
      <c r="B13" s="11"/>
      <c r="C13" s="13">
        <v>64907</v>
      </c>
      <c r="E13" s="28">
        <v>25.209049422274006</v>
      </c>
      <c r="F13" s="19"/>
      <c r="G13" s="13">
        <v>52523</v>
      </c>
      <c r="H13" s="11"/>
      <c r="I13" s="28">
        <f t="shared" si="0"/>
        <v>23.741247835972352</v>
      </c>
      <c r="J13" s="28"/>
      <c r="K13" s="37">
        <v>-19.079606205802147</v>
      </c>
      <c r="L13" s="37"/>
    </row>
    <row r="14" spans="1:12" ht="12.75" customHeight="1">
      <c r="A14" s="3" t="s">
        <v>14</v>
      </c>
      <c r="B14" s="11"/>
      <c r="C14" s="13">
        <v>24013</v>
      </c>
      <c r="E14" s="28">
        <v>9.326342363336245</v>
      </c>
      <c r="F14" s="19"/>
      <c r="G14" s="13">
        <v>18512</v>
      </c>
      <c r="H14" s="11"/>
      <c r="I14" s="28">
        <f t="shared" si="0"/>
        <v>8.367724233945514</v>
      </c>
      <c r="J14" s="28"/>
      <c r="K14" s="37">
        <v>-22.908424603339856</v>
      </c>
      <c r="L14" s="37"/>
    </row>
    <row r="15" spans="1:12" ht="12.75" customHeight="1">
      <c r="A15" s="3" t="s">
        <v>15</v>
      </c>
      <c r="B15" s="11"/>
      <c r="C15" s="13">
        <v>15727</v>
      </c>
      <c r="E15" s="28">
        <v>6.10816584134382</v>
      </c>
      <c r="F15" s="19"/>
      <c r="G15" s="13">
        <v>17199</v>
      </c>
      <c r="H15" s="11"/>
      <c r="I15" s="28">
        <f t="shared" si="0"/>
        <v>7.774226939262581</v>
      </c>
      <c r="J15" s="28"/>
      <c r="K15" s="37">
        <v>9.359699879188657</v>
      </c>
      <c r="L15" s="37"/>
    </row>
    <row r="16" spans="1:12" ht="12.75" customHeight="1">
      <c r="A16" s="11" t="s">
        <v>17</v>
      </c>
      <c r="B16" s="11"/>
      <c r="C16" s="2">
        <v>942</v>
      </c>
      <c r="E16" s="28">
        <v>0.3658607631808914</v>
      </c>
      <c r="F16" s="19"/>
      <c r="G16" s="13">
        <v>699</v>
      </c>
      <c r="H16" s="11"/>
      <c r="I16" s="28">
        <f t="shared" si="0"/>
        <v>0.31595933662099795</v>
      </c>
      <c r="J16" s="28"/>
      <c r="K16" s="37">
        <v>-25.796178343949045</v>
      </c>
      <c r="L16" s="37"/>
    </row>
    <row r="17" spans="1:12" ht="12.75" customHeight="1">
      <c r="A17" s="7" t="s">
        <v>5</v>
      </c>
      <c r="B17" s="11"/>
      <c r="C17" s="23">
        <v>16975</v>
      </c>
      <c r="E17" s="28">
        <v>6.592873094475192</v>
      </c>
      <c r="F17" s="19"/>
      <c r="G17" s="13">
        <v>9854</v>
      </c>
      <c r="H17" s="11"/>
      <c r="I17" s="28">
        <f t="shared" si="0"/>
        <v>4.454167815541222</v>
      </c>
      <c r="J17" s="28"/>
      <c r="K17" s="37">
        <v>-41.9499263622975</v>
      </c>
      <c r="L17" s="37"/>
    </row>
    <row r="18" spans="1:12" ht="12.75" customHeight="1">
      <c r="A18" s="3"/>
      <c r="B18" s="11"/>
      <c r="C18" s="13"/>
      <c r="D18" s="11"/>
      <c r="E18" s="19"/>
      <c r="F18" s="19"/>
      <c r="G18" s="13"/>
      <c r="H18" s="11"/>
      <c r="I18" s="28"/>
      <c r="J18" s="28"/>
      <c r="K18" s="37"/>
      <c r="L18" s="37"/>
    </row>
    <row r="19" spans="1:12" ht="12.75" customHeight="1">
      <c r="A19" s="15" t="s">
        <v>16</v>
      </c>
      <c r="B19" s="16"/>
      <c r="C19" s="17">
        <v>257475</v>
      </c>
      <c r="D19" s="16"/>
      <c r="E19" s="20">
        <f>SUM(E6:E18)</f>
        <v>99.99999999999999</v>
      </c>
      <c r="F19" s="20"/>
      <c r="G19" s="17">
        <f>SUM(G6:G17)</f>
        <v>221231</v>
      </c>
      <c r="H19" s="16"/>
      <c r="I19" s="30">
        <f t="shared" si="0"/>
        <v>100</v>
      </c>
      <c r="J19" s="28"/>
      <c r="K19" s="39">
        <v>-14.076706476356929</v>
      </c>
      <c r="L19" s="37"/>
    </row>
    <row r="20" spans="1:11" ht="12.75" customHeight="1">
      <c r="A20" s="6"/>
      <c r="B20" s="12"/>
      <c r="C20" s="12"/>
      <c r="D20" s="12"/>
      <c r="E20" s="12"/>
      <c r="F20" s="12"/>
      <c r="G20" s="12"/>
      <c r="H20" s="12"/>
      <c r="I20" s="12"/>
      <c r="J20" s="33"/>
      <c r="K20" s="34"/>
    </row>
    <row r="21" spans="10:11" ht="12.75" customHeight="1">
      <c r="J21" s="20"/>
      <c r="K21" s="18"/>
    </row>
    <row r="22" spans="1:10" ht="12.75" customHeight="1">
      <c r="A22" s="47" t="s">
        <v>1</v>
      </c>
      <c r="B22" s="47"/>
      <c r="C22" s="47"/>
      <c r="D22" s="47"/>
      <c r="E22" s="47"/>
      <c r="F22" s="21"/>
      <c r="G22" s="21"/>
      <c r="H22" s="21"/>
      <c r="I22" s="31"/>
      <c r="J22" s="11"/>
    </row>
    <row r="23" spans="1:9" ht="12.75" customHeight="1">
      <c r="A23" s="48" t="s">
        <v>4</v>
      </c>
      <c r="B23" s="48"/>
      <c r="C23" s="48"/>
      <c r="D23" s="48"/>
      <c r="E23" s="48"/>
      <c r="F23" s="10"/>
      <c r="G23" s="10"/>
      <c r="H23" s="10"/>
      <c r="I23" s="10"/>
    </row>
    <row r="24" spans="1:10" ht="12.75" customHeight="1">
      <c r="A24" s="44" t="s">
        <v>20</v>
      </c>
      <c r="B24" s="45"/>
      <c r="C24" s="45"/>
      <c r="D24" s="45"/>
      <c r="E24" s="45"/>
      <c r="F24" s="10"/>
      <c r="G24" s="10"/>
      <c r="H24" s="10"/>
      <c r="I24" s="10"/>
      <c r="J24" s="21"/>
    </row>
    <row r="25" spans="1:10" ht="12.75" customHeight="1">
      <c r="A25" s="43" t="s">
        <v>18</v>
      </c>
      <c r="B25" s="43"/>
      <c r="C25" s="43"/>
      <c r="D25" s="43"/>
      <c r="E25" s="43"/>
      <c r="F25" s="43"/>
      <c r="G25" s="43"/>
      <c r="H25" s="43"/>
      <c r="I25" s="43"/>
      <c r="J25" s="10"/>
    </row>
    <row r="26" spans="1:10" ht="12.75" customHeight="1">
      <c r="A26" s="10"/>
      <c r="B26" s="10"/>
      <c r="C26" s="29"/>
      <c r="D26" s="29"/>
      <c r="E26" s="32"/>
      <c r="F26" s="29"/>
      <c r="G26" s="29"/>
      <c r="H26" s="29"/>
      <c r="I26" s="29"/>
      <c r="J26" s="10"/>
    </row>
    <row r="27" spans="3:10" ht="12.75" customHeight="1">
      <c r="C27" s="14"/>
      <c r="E27" s="32"/>
      <c r="J27" s="10"/>
    </row>
    <row r="28" spans="5:10" ht="12.75" customHeight="1">
      <c r="E28" s="32"/>
      <c r="J28" s="10"/>
    </row>
    <row r="29" spans="3:5" ht="12.75" customHeight="1">
      <c r="C29" s="14"/>
      <c r="E29" s="32"/>
    </row>
    <row r="30" ht="12.75" customHeight="1">
      <c r="E30" s="32"/>
    </row>
    <row r="31" ht="12.75" customHeight="1">
      <c r="E31" s="32"/>
    </row>
    <row r="32" ht="12.75" customHeight="1">
      <c r="E32" s="32"/>
    </row>
    <row r="33" ht="12.75" customHeight="1">
      <c r="E33" s="32"/>
    </row>
    <row r="34" ht="12.75" customHeight="1">
      <c r="E34" s="32"/>
    </row>
    <row r="35" ht="12.75" customHeight="1">
      <c r="E35" s="32"/>
    </row>
    <row r="36" ht="12.75" customHeight="1">
      <c r="E36" s="32"/>
    </row>
    <row r="37" ht="12.75" customHeight="1">
      <c r="E37" s="32"/>
    </row>
    <row r="38" ht="12.75" customHeight="1">
      <c r="E38" s="32"/>
    </row>
    <row r="39" ht="12.75" customHeight="1">
      <c r="E39" s="32"/>
    </row>
    <row r="40" ht="12.75" customHeight="1">
      <c r="E40" s="32"/>
    </row>
    <row r="41" ht="12.75" customHeight="1">
      <c r="E41" s="32"/>
    </row>
    <row r="44" ht="12.75" customHeight="1">
      <c r="E44" s="27"/>
    </row>
  </sheetData>
  <sheetProtection/>
  <mergeCells count="10">
    <mergeCell ref="K3:K4"/>
    <mergeCell ref="A1:K1"/>
    <mergeCell ref="A25:I25"/>
    <mergeCell ref="A24:E24"/>
    <mergeCell ref="G3:I3"/>
    <mergeCell ref="A22:E22"/>
    <mergeCell ref="A23:E23"/>
    <mergeCell ref="A3:A4"/>
    <mergeCell ref="B3:B4"/>
    <mergeCell ref="C3:E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Lina MEGGIOLARO</cp:lastModifiedBy>
  <cp:lastPrinted>2018-03-16T09:30:14Z</cp:lastPrinted>
  <dcterms:created xsi:type="dcterms:W3CDTF">2007-12-21T12:42:30Z</dcterms:created>
  <dcterms:modified xsi:type="dcterms:W3CDTF">2018-04-27T08:56:04Z</dcterms:modified>
  <cp:category/>
  <cp:version/>
  <cp:contentType/>
  <cp:contentStatus/>
</cp:coreProperties>
</file>