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75" windowWidth="8355" windowHeight="10890" activeTab="0"/>
  </bookViews>
  <sheets>
    <sheet name="15.3" sheetId="1" r:id="rId1"/>
  </sheets>
  <definedNames>
    <definedName name="_xlnm.Print_Area" localSheetId="0">'15.3'!$A$1:$E$40</definedName>
  </definedNames>
  <calcPr fullCalcOnLoad="1"/>
</workbook>
</file>

<file path=xl/sharedStrings.xml><?xml version="1.0" encoding="utf-8"?>
<sst xmlns="http://schemas.openxmlformats.org/spreadsheetml/2006/main" count="37" uniqueCount="35">
  <si>
    <t>PAESI DI ORIGINE</t>
  </si>
  <si>
    <t>Importazioni</t>
  </si>
  <si>
    <t xml:space="preserve">Germania </t>
  </si>
  <si>
    <t xml:space="preserve">Regno Unito </t>
  </si>
  <si>
    <t xml:space="preserve">Paesi Bassi </t>
  </si>
  <si>
    <t xml:space="preserve">Francia </t>
  </si>
  <si>
    <t xml:space="preserve">Cina </t>
  </si>
  <si>
    <t xml:space="preserve">Svizzera </t>
  </si>
  <si>
    <t xml:space="preserve">Austria </t>
  </si>
  <si>
    <t xml:space="preserve">Belgio </t>
  </si>
  <si>
    <t xml:space="preserve">Brasile </t>
  </si>
  <si>
    <t xml:space="preserve">Polonia </t>
  </si>
  <si>
    <t xml:space="preserve">Spagna </t>
  </si>
  <si>
    <t xml:space="preserve">Danimarca </t>
  </si>
  <si>
    <t xml:space="preserve">Serbia </t>
  </si>
  <si>
    <t xml:space="preserve">Stati Uniti </t>
  </si>
  <si>
    <t xml:space="preserve">Turchia </t>
  </si>
  <si>
    <t xml:space="preserve">Ungheria </t>
  </si>
  <si>
    <t>Totale</t>
  </si>
  <si>
    <t>Incidenza % sulle 
importazioni totali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</si>
  <si>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Istat, dal sito internet http: //www.coeweb.istat.it </t>
    </r>
  </si>
  <si>
    <t xml:space="preserve">Corea del Sud </t>
  </si>
  <si>
    <t xml:space="preserve">India </t>
  </si>
  <si>
    <t>Altri Paesi</t>
  </si>
  <si>
    <t xml:space="preserve">Sud Africa </t>
  </si>
  <si>
    <t>Repubblica ceca</t>
  </si>
  <si>
    <t>Federazione russa/Russia</t>
  </si>
  <si>
    <t>Canada</t>
  </si>
  <si>
    <t>Irlanda</t>
  </si>
  <si>
    <t>Guatemala</t>
  </si>
  <si>
    <t>Finlandia</t>
  </si>
  <si>
    <t>Ucraina</t>
  </si>
  <si>
    <r>
      <t>Tavola 15.3 -  Importazioni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euro)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principali paesi di origine - Valle d'Aosta - Anni 2016-2017</t>
    </r>
  </si>
  <si>
    <t>2017 (*)</t>
  </si>
  <si>
    <t>(*) Dato provvisorio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</si>
</sst>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_-* #,##0.0_-;\-* #,##0.0_-;_-* &quot;-&quot;??_-;_-@_-"/>
    <numFmt numFmtId="196" formatCode="#,##0.000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191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91" fontId="2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91" fontId="5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8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4" fillId="34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A1" sqref="A1:E40"/>
    </sheetView>
  </sheetViews>
  <sheetFormatPr defaultColWidth="9.140625" defaultRowHeight="12.75"/>
  <cols>
    <col min="1" max="1" width="26.421875" style="1" customWidth="1"/>
    <col min="2" max="5" width="14.421875" style="1" customWidth="1"/>
    <col min="6" max="6" width="9.140625" style="1" customWidth="1"/>
    <col min="7" max="7" width="11.140625" style="1" bestFit="1" customWidth="1"/>
    <col min="8" max="16384" width="9.140625" style="1" customWidth="1"/>
  </cols>
  <sheetData>
    <row r="1" ht="12.75" customHeight="1">
      <c r="A1" s="2" t="s">
        <v>32</v>
      </c>
    </row>
    <row r="2" ht="12.75">
      <c r="A2" s="3"/>
    </row>
    <row r="3" spans="1:5" ht="12.75" customHeight="1">
      <c r="A3" s="24" t="s">
        <v>0</v>
      </c>
      <c r="B3" s="18">
        <v>2016</v>
      </c>
      <c r="C3" s="19"/>
      <c r="D3" s="27" t="s">
        <v>33</v>
      </c>
      <c r="E3" s="19"/>
    </row>
    <row r="4" spans="1:5" ht="25.5" customHeight="1">
      <c r="A4" s="25"/>
      <c r="B4" s="20" t="s">
        <v>1</v>
      </c>
      <c r="C4" s="22" t="s">
        <v>19</v>
      </c>
      <c r="D4" s="20" t="s">
        <v>1</v>
      </c>
      <c r="E4" s="22" t="s">
        <v>19</v>
      </c>
    </row>
    <row r="5" spans="1:5" ht="25.5" customHeight="1">
      <c r="A5" s="26"/>
      <c r="B5" s="21"/>
      <c r="C5" s="23"/>
      <c r="D5" s="21"/>
      <c r="E5" s="23"/>
    </row>
    <row r="6" spans="1:5" ht="12.75" customHeight="1">
      <c r="A6" s="5"/>
      <c r="B6" s="5"/>
      <c r="C6" s="5"/>
      <c r="D6" s="5"/>
      <c r="E6" s="5"/>
    </row>
    <row r="7" spans="1:6" ht="12.75" customHeight="1">
      <c r="A7" s="13" t="s">
        <v>8</v>
      </c>
      <c r="B7" s="7">
        <v>8060236</v>
      </c>
      <c r="C7" s="8">
        <f aca="true" t="shared" si="0" ref="C7:C33">B7/$B$35*100</f>
        <v>3.869357977573647</v>
      </c>
      <c r="D7" s="7">
        <v>7734215</v>
      </c>
      <c r="E7" s="8">
        <f>D7/$D$35*100</f>
        <v>2.969683184351521</v>
      </c>
      <c r="F7" s="7"/>
    </row>
    <row r="8" spans="1:6" ht="12.75" customHeight="1">
      <c r="A8" s="13" t="s">
        <v>9</v>
      </c>
      <c r="B8" s="7">
        <v>10365748</v>
      </c>
      <c r="C8" s="8">
        <f t="shared" si="0"/>
        <v>4.976130936776302</v>
      </c>
      <c r="D8" s="7">
        <v>9638188</v>
      </c>
      <c r="E8" s="8">
        <f aca="true" t="shared" si="1" ref="E8:E33">D8/$D$35*100</f>
        <v>3.700745949164669</v>
      </c>
      <c r="F8" s="7"/>
    </row>
    <row r="9" spans="1:6" ht="12.75" customHeight="1">
      <c r="A9" s="13" t="s">
        <v>10</v>
      </c>
      <c r="B9" s="7">
        <v>1428088</v>
      </c>
      <c r="C9" s="8">
        <f t="shared" si="0"/>
        <v>0.685561030158074</v>
      </c>
      <c r="D9" s="7">
        <v>2754112</v>
      </c>
      <c r="E9" s="8">
        <f t="shared" si="1"/>
        <v>1.0574880701171012</v>
      </c>
      <c r="F9" s="7"/>
    </row>
    <row r="10" spans="1:6" ht="12.75" customHeight="1">
      <c r="A10" s="13" t="s">
        <v>27</v>
      </c>
      <c r="B10" s="7">
        <v>4134998</v>
      </c>
      <c r="C10" s="8">
        <f t="shared" si="0"/>
        <v>1.9850271752031918</v>
      </c>
      <c r="D10" s="7">
        <v>4050267</v>
      </c>
      <c r="E10" s="8">
        <f t="shared" si="1"/>
        <v>1.5551687924416222</v>
      </c>
      <c r="F10" s="7"/>
    </row>
    <row r="11" spans="1:6" ht="12.75" customHeight="1">
      <c r="A11" s="13" t="s">
        <v>6</v>
      </c>
      <c r="B11" s="7">
        <v>24575067</v>
      </c>
      <c r="C11" s="8">
        <f t="shared" si="0"/>
        <v>11.797388010209238</v>
      </c>
      <c r="D11" s="7">
        <v>32770605</v>
      </c>
      <c r="E11" s="8">
        <f t="shared" si="1"/>
        <v>12.58283026907396</v>
      </c>
      <c r="F11" s="7"/>
    </row>
    <row r="12" spans="1:6" ht="12.75" customHeight="1">
      <c r="A12" s="13" t="s">
        <v>21</v>
      </c>
      <c r="B12" s="7">
        <v>618373</v>
      </c>
      <c r="C12" s="8">
        <f t="shared" si="0"/>
        <v>0.2968531567395978</v>
      </c>
      <c r="D12" s="7">
        <v>1077009</v>
      </c>
      <c r="E12" s="8">
        <f t="shared" si="1"/>
        <v>0.4135358942950574</v>
      </c>
      <c r="F12" s="7"/>
    </row>
    <row r="13" spans="1:6" ht="12.75" customHeight="1">
      <c r="A13" s="13" t="s">
        <v>13</v>
      </c>
      <c r="B13" s="7">
        <v>357379</v>
      </c>
      <c r="C13" s="8">
        <f t="shared" si="0"/>
        <v>0.17156163723584422</v>
      </c>
      <c r="D13" s="7">
        <v>349210</v>
      </c>
      <c r="E13" s="8">
        <f t="shared" si="1"/>
        <v>0.13408510945291727</v>
      </c>
      <c r="F13" s="7"/>
    </row>
    <row r="14" spans="1:6" ht="12.75" customHeight="1">
      <c r="A14" s="5" t="s">
        <v>26</v>
      </c>
      <c r="B14" s="7">
        <v>2401638</v>
      </c>
      <c r="C14" s="8">
        <f t="shared" si="0"/>
        <v>1.1529187426452547</v>
      </c>
      <c r="D14" s="7">
        <v>1787859</v>
      </c>
      <c r="E14" s="8">
        <f t="shared" si="1"/>
        <v>0.6864788227753593</v>
      </c>
      <c r="F14" s="7"/>
    </row>
    <row r="15" spans="1:6" ht="12.75" customHeight="1">
      <c r="A15" s="13" t="s">
        <v>30</v>
      </c>
      <c r="B15" s="17">
        <v>1819383</v>
      </c>
      <c r="C15" s="8">
        <f t="shared" si="0"/>
        <v>0.8734042186000354</v>
      </c>
      <c r="D15" s="17">
        <v>10080276</v>
      </c>
      <c r="E15" s="8">
        <f t="shared" si="1"/>
        <v>3.8704931438836665</v>
      </c>
      <c r="F15" s="7"/>
    </row>
    <row r="16" spans="1:6" ht="12.75" customHeight="1">
      <c r="A16" s="13" t="s">
        <v>5</v>
      </c>
      <c r="B16" s="7">
        <v>36193525</v>
      </c>
      <c r="C16" s="8">
        <f t="shared" si="0"/>
        <v>17.374888861227042</v>
      </c>
      <c r="D16" s="7">
        <v>31284915</v>
      </c>
      <c r="E16" s="8">
        <f t="shared" si="1"/>
        <v>12.012374364995887</v>
      </c>
      <c r="F16" s="7"/>
    </row>
    <row r="17" spans="1:6" ht="12.75" customHeight="1">
      <c r="A17" s="13" t="s">
        <v>2</v>
      </c>
      <c r="B17" s="7">
        <v>26852276</v>
      </c>
      <c r="C17" s="8">
        <f t="shared" si="0"/>
        <v>12.890573967884981</v>
      </c>
      <c r="D17" s="7">
        <v>26986973</v>
      </c>
      <c r="E17" s="8">
        <f t="shared" si="1"/>
        <v>10.36210655052239</v>
      </c>
      <c r="F17" s="7"/>
    </row>
    <row r="18" spans="1:6" ht="12.75" customHeight="1">
      <c r="A18" s="13" t="s">
        <v>29</v>
      </c>
      <c r="B18" s="7">
        <v>4762898</v>
      </c>
      <c r="C18" s="8">
        <f t="shared" si="0"/>
        <v>2.286453817564345</v>
      </c>
      <c r="D18" s="7">
        <v>17082119</v>
      </c>
      <c r="E18" s="8">
        <f t="shared" si="1"/>
        <v>6.5589696623887</v>
      </c>
      <c r="F18" s="7"/>
    </row>
    <row r="19" spans="1:6" ht="12.75" customHeight="1">
      <c r="A19" s="13" t="s">
        <v>22</v>
      </c>
      <c r="B19" s="7">
        <v>153976</v>
      </c>
      <c r="C19" s="8">
        <f t="shared" si="0"/>
        <v>0.07391697513011776</v>
      </c>
      <c r="D19" s="7">
        <v>83821</v>
      </c>
      <c r="E19" s="8">
        <f t="shared" si="1"/>
        <v>0.03218449631869929</v>
      </c>
      <c r="F19" s="7"/>
    </row>
    <row r="20" spans="1:6" ht="12.75" customHeight="1">
      <c r="A20" s="13" t="s">
        <v>28</v>
      </c>
      <c r="B20" s="7">
        <v>635529</v>
      </c>
      <c r="C20" s="8">
        <f t="shared" si="0"/>
        <v>0.3050889832666689</v>
      </c>
      <c r="D20" s="7">
        <v>608088</v>
      </c>
      <c r="E20" s="8">
        <f t="shared" si="1"/>
        <v>0.2334857135735104</v>
      </c>
      <c r="F20" s="7"/>
    </row>
    <row r="21" spans="1:6" ht="12.75" customHeight="1">
      <c r="A21" s="13" t="s">
        <v>4</v>
      </c>
      <c r="B21" s="7">
        <v>39653196</v>
      </c>
      <c r="C21" s="8">
        <f t="shared" si="0"/>
        <v>19.035721817437036</v>
      </c>
      <c r="D21" s="7">
        <v>55233022</v>
      </c>
      <c r="E21" s="8">
        <f t="shared" si="1"/>
        <v>21.207656711678897</v>
      </c>
      <c r="F21" s="7"/>
    </row>
    <row r="22" spans="1:6" ht="12.75" customHeight="1">
      <c r="A22" s="13" t="s">
        <v>11</v>
      </c>
      <c r="B22" s="7">
        <v>2411667</v>
      </c>
      <c r="C22" s="8">
        <f t="shared" si="0"/>
        <v>1.1577332159630442</v>
      </c>
      <c r="D22" s="7">
        <v>2645671</v>
      </c>
      <c r="E22" s="8">
        <f t="shared" si="1"/>
        <v>1.0158503067249196</v>
      </c>
      <c r="F22" s="7"/>
    </row>
    <row r="23" spans="1:6" ht="12.75" customHeight="1">
      <c r="A23" s="13" t="s">
        <v>3</v>
      </c>
      <c r="B23" s="7">
        <v>3490307</v>
      </c>
      <c r="C23" s="8">
        <f t="shared" si="0"/>
        <v>1.6755399264526671</v>
      </c>
      <c r="D23" s="7">
        <v>2352558</v>
      </c>
      <c r="E23" s="8">
        <f t="shared" si="1"/>
        <v>0.9033045930080358</v>
      </c>
      <c r="F23" s="7"/>
    </row>
    <row r="24" spans="1:6" ht="12.75" customHeight="1">
      <c r="A24" s="13" t="s">
        <v>25</v>
      </c>
      <c r="B24" s="7">
        <v>1384118</v>
      </c>
      <c r="C24" s="8">
        <f t="shared" si="0"/>
        <v>0.664453004254873</v>
      </c>
      <c r="D24" s="7">
        <v>1707052</v>
      </c>
      <c r="E24" s="8">
        <f t="shared" si="1"/>
        <v>0.6554516029375487</v>
      </c>
      <c r="F24" s="7"/>
    </row>
    <row r="25" spans="1:6" ht="12.75" customHeight="1">
      <c r="A25" s="13" t="s">
        <v>14</v>
      </c>
      <c r="B25" s="7">
        <v>7657758</v>
      </c>
      <c r="C25" s="8">
        <f t="shared" si="0"/>
        <v>3.6761463321456604</v>
      </c>
      <c r="D25" s="7">
        <v>7463304</v>
      </c>
      <c r="E25" s="8">
        <f t="shared" si="1"/>
        <v>2.8656623055479375</v>
      </c>
      <c r="F25" s="7"/>
    </row>
    <row r="26" spans="1:6" ht="12.75" customHeight="1">
      <c r="A26" s="13" t="s">
        <v>12</v>
      </c>
      <c r="B26" s="7">
        <v>4360789</v>
      </c>
      <c r="C26" s="8">
        <f t="shared" si="0"/>
        <v>2.0934193124947464</v>
      </c>
      <c r="D26" s="7">
        <v>4603822</v>
      </c>
      <c r="E26" s="8">
        <f t="shared" si="1"/>
        <v>1.7677156346374634</v>
      </c>
      <c r="F26" s="7"/>
    </row>
    <row r="27" spans="1:6" ht="12.75" customHeight="1">
      <c r="A27" s="13" t="s">
        <v>15</v>
      </c>
      <c r="B27" s="7">
        <v>365464</v>
      </c>
      <c r="C27" s="8">
        <f t="shared" si="0"/>
        <v>0.17544288329969188</v>
      </c>
      <c r="D27" s="7">
        <v>540938</v>
      </c>
      <c r="E27" s="8">
        <f t="shared" si="1"/>
        <v>0.207702330795917</v>
      </c>
      <c r="F27" s="7"/>
    </row>
    <row r="28" spans="1:6" ht="12.75" customHeight="1">
      <c r="A28" s="13" t="s">
        <v>24</v>
      </c>
      <c r="B28" s="7">
        <v>0</v>
      </c>
      <c r="C28" s="8">
        <f t="shared" si="0"/>
        <v>0</v>
      </c>
      <c r="D28" s="7">
        <v>5628507</v>
      </c>
      <c r="E28" s="8">
        <f t="shared" si="1"/>
        <v>2.1611608406159935</v>
      </c>
      <c r="F28" s="7"/>
    </row>
    <row r="29" spans="1:6" ht="12.75" customHeight="1">
      <c r="A29" s="13" t="s">
        <v>7</v>
      </c>
      <c r="B29" s="7">
        <v>7512271</v>
      </c>
      <c r="C29" s="8">
        <f t="shared" si="0"/>
        <v>3.6063045453687903</v>
      </c>
      <c r="D29" s="7">
        <v>11564314</v>
      </c>
      <c r="E29" s="8">
        <f t="shared" si="1"/>
        <v>4.4403147345090455</v>
      </c>
      <c r="F29" s="7"/>
    </row>
    <row r="30" spans="1:6" ht="12.75" customHeight="1">
      <c r="A30" s="13" t="s">
        <v>16</v>
      </c>
      <c r="B30" s="7">
        <v>234781</v>
      </c>
      <c r="C30" s="8">
        <f t="shared" si="0"/>
        <v>0.11270783328586388</v>
      </c>
      <c r="D30" s="7">
        <v>647514</v>
      </c>
      <c r="E30" s="8">
        <f t="shared" si="1"/>
        <v>0.24862399576843813</v>
      </c>
      <c r="F30" s="7"/>
    </row>
    <row r="31" spans="1:6" ht="12.75" customHeight="1">
      <c r="A31" s="13" t="s">
        <v>31</v>
      </c>
      <c r="B31" s="7">
        <v>8052698</v>
      </c>
      <c r="C31" s="8">
        <f t="shared" si="0"/>
        <v>3.865739321688763</v>
      </c>
      <c r="D31" s="7">
        <v>103294</v>
      </c>
      <c r="E31" s="8">
        <f t="shared" si="1"/>
        <v>0.03966148534071085</v>
      </c>
      <c r="F31" s="7"/>
    </row>
    <row r="32" spans="1:7" ht="12.75" customHeight="1">
      <c r="A32" s="13" t="s">
        <v>17</v>
      </c>
      <c r="B32" s="7">
        <v>277076</v>
      </c>
      <c r="C32" s="8">
        <f t="shared" si="0"/>
        <v>0.13301176677633209</v>
      </c>
      <c r="D32" s="7">
        <v>1195319</v>
      </c>
      <c r="E32" s="8">
        <f t="shared" si="1"/>
        <v>0.4589630278232342</v>
      </c>
      <c r="F32" s="7"/>
      <c r="G32" s="16"/>
    </row>
    <row r="33" spans="1:7" ht="12.75">
      <c r="A33" s="5" t="s">
        <v>23</v>
      </c>
      <c r="B33" s="12">
        <v>10550151</v>
      </c>
      <c r="C33" s="8">
        <f t="shared" si="0"/>
        <v>5.064654550618194</v>
      </c>
      <c r="D33" s="12">
        <v>20466089</v>
      </c>
      <c r="E33" s="8">
        <f t="shared" si="1"/>
        <v>7.858302407256798</v>
      </c>
      <c r="G33" s="16"/>
    </row>
    <row r="34" spans="1:5" ht="12.75">
      <c r="A34" s="5"/>
      <c r="B34" s="12"/>
      <c r="C34" s="8"/>
      <c r="D34" s="12"/>
      <c r="E34" s="8"/>
    </row>
    <row r="35" spans="1:5" ht="12.75" customHeight="1">
      <c r="A35" s="9" t="s">
        <v>18</v>
      </c>
      <c r="B35" s="11">
        <f>SUM(B7:B33)</f>
        <v>208309390</v>
      </c>
      <c r="C35" s="15">
        <f>SUM(C7:C34)</f>
        <v>100.00000000000003</v>
      </c>
      <c r="D35" s="11">
        <f>SUM(D7:D33)</f>
        <v>260439061</v>
      </c>
      <c r="E35" s="15">
        <f>SUM(E7:E34)</f>
        <v>100</v>
      </c>
    </row>
    <row r="36" spans="1:5" ht="12.75" customHeight="1">
      <c r="A36" s="4"/>
      <c r="B36" s="10"/>
      <c r="C36" s="10"/>
      <c r="D36" s="10"/>
      <c r="E36" s="10"/>
    </row>
    <row r="37" ht="12.75" customHeight="1">
      <c r="A37" s="6"/>
    </row>
    <row r="38" ht="12.75">
      <c r="A38" s="14" t="s">
        <v>20</v>
      </c>
    </row>
    <row r="40" ht="12.75">
      <c r="A40" s="28" t="s">
        <v>34</v>
      </c>
    </row>
  </sheetData>
  <sheetProtection/>
  <mergeCells count="7">
    <mergeCell ref="A3:A5"/>
    <mergeCell ref="D3:E3"/>
    <mergeCell ref="D4:D5"/>
    <mergeCell ref="E4:E5"/>
    <mergeCell ref="B3:C3"/>
    <mergeCell ref="B4:B5"/>
    <mergeCell ref="C4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Alberto GAGLIARDI</cp:lastModifiedBy>
  <cp:lastPrinted>2018-03-16T14:16:46Z</cp:lastPrinted>
  <dcterms:created xsi:type="dcterms:W3CDTF">1996-11-05T10:16:36Z</dcterms:created>
  <dcterms:modified xsi:type="dcterms:W3CDTF">2018-03-16T14:16:49Z</dcterms:modified>
  <cp:category/>
  <cp:version/>
  <cp:contentType/>
  <cp:contentStatus/>
</cp:coreProperties>
</file>