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60" windowHeight="12405" activeTab="0"/>
  </bookViews>
  <sheets>
    <sheet name="4.16" sheetId="1" r:id="rId1"/>
  </sheets>
  <definedNames>
    <definedName name="_xlnm.Print_Area" localSheetId="0">'4.16'!$A$1:$D$21</definedName>
  </definedNames>
  <calcPr fullCalcOnLoad="1"/>
</workbook>
</file>

<file path=xl/sharedStrings.xml><?xml version="1.0" encoding="utf-8"?>
<sst xmlns="http://schemas.openxmlformats.org/spreadsheetml/2006/main" count="12" uniqueCount="12">
  <si>
    <t>DISTRETTO</t>
  </si>
  <si>
    <r>
      <t>Fonte:</t>
    </r>
    <r>
      <rPr>
        <sz val="7"/>
        <rFont val="Arial"/>
        <family val="0"/>
      </rPr>
      <t xml:space="preserve"> Assessorato Sanità, salute e politiche sociali - Dipartimento sanità, salute e politiche sociali</t>
    </r>
  </si>
  <si>
    <t>Ai fini di un uso con rilevanza tecnica dei dati sopra rappresentati, si invita a prendere contatto con gli uffici e le strutture riportati nella fonte</t>
  </si>
  <si>
    <t>(1) La popolazione di riferimento è quella al 1° gennaio di ogni anno</t>
  </si>
  <si>
    <r>
      <t xml:space="preserve">Posti disponibili*
ogni 100 minori
</t>
    </r>
    <r>
      <rPr>
        <b/>
        <sz val="8"/>
        <rFont val="Arial"/>
        <family val="2"/>
      </rPr>
      <t>0-2</t>
    </r>
    <r>
      <rPr>
        <sz val="8"/>
        <rFont val="Arial"/>
        <family val="2"/>
      </rPr>
      <t xml:space="preserve"> anni</t>
    </r>
  </si>
  <si>
    <r>
      <t xml:space="preserve">Posti disponibili*
ogni 100 minori
</t>
    </r>
    <r>
      <rPr>
        <b/>
        <sz val="8"/>
        <rFont val="Arial"/>
        <family val="2"/>
      </rPr>
      <t>0-3</t>
    </r>
    <r>
      <rPr>
        <sz val="8"/>
        <rFont val="Arial"/>
        <family val="2"/>
      </rPr>
      <t xml:space="preserve"> anni</t>
    </r>
  </si>
  <si>
    <t>* Posti disponibili pubblici + privati convenzionati+privati / Popolazione residente 0-2 anni oppure 0-3  anni * 100</t>
  </si>
  <si>
    <t>(a) Indice di dotazione = Posti disponibili ogni 100 minori 0-2 anni oppure 0-3 anni</t>
  </si>
  <si>
    <t>**L'indice di dotazione l'anno prossimo sarà calcolato solo sulla popolazione residente 0-2 anni in linea con quanto avviene a livello nazionale</t>
  </si>
  <si>
    <t>Valle d'Aosta/Vallée d'Aoste</t>
  </si>
  <si>
    <r>
      <t>Anno 2015</t>
    </r>
    <r>
      <rPr>
        <vertAlign val="superscript"/>
        <sz val="8"/>
        <rFont val="Arial"/>
        <family val="2"/>
      </rPr>
      <t>(1)</t>
    </r>
  </si>
  <si>
    <r>
      <t xml:space="preserve">Tavola 4.16 - Indice di dotazione 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dei servizi pubblici, privati convenzionati e privati per la prima infanzia per distretto - Valle d'Aosta - Anno 2015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</si>
</sst>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3">
    <font>
      <sz val="10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165" fontId="4" fillId="0" borderId="0" xfId="0" applyNumberFormat="1" applyFont="1" applyBorder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C38" sqref="C38"/>
    </sheetView>
  </sheetViews>
  <sheetFormatPr defaultColWidth="9.140625" defaultRowHeight="12.75" customHeight="1"/>
  <cols>
    <col min="1" max="1" width="27.28125" style="0" customWidth="1"/>
    <col min="2" max="2" width="18.421875" style="0" customWidth="1"/>
    <col min="3" max="3" width="20.00390625" style="0" customWidth="1"/>
    <col min="4" max="4" width="13.421875" style="0" customWidth="1"/>
    <col min="5" max="5" width="5.7109375" style="0" customWidth="1"/>
    <col min="6" max="6" width="12.28125" style="0" customWidth="1"/>
    <col min="7" max="7" width="11.8515625" style="0" customWidth="1"/>
    <col min="8" max="8" width="14.57421875" style="0" customWidth="1"/>
    <col min="9" max="9" width="12.00390625" style="0" customWidth="1"/>
    <col min="10" max="10" width="5.7109375" style="0" customWidth="1"/>
    <col min="11" max="12" width="12.7109375" style="0" customWidth="1"/>
    <col min="13" max="13" width="13.7109375" style="0" customWidth="1"/>
    <col min="14" max="14" width="12.57421875" style="0" customWidth="1"/>
  </cols>
  <sheetData>
    <row r="1" spans="1:14" s="1" customFormat="1" ht="25.5" customHeight="1">
      <c r="A1" s="19" t="s">
        <v>11</v>
      </c>
      <c r="B1" s="19"/>
      <c r="C1" s="19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="1" customFormat="1" ht="12.75" customHeight="1"/>
    <row r="3" spans="1:3" s="2" customFormat="1" ht="12.75" customHeight="1">
      <c r="A3" s="21" t="s">
        <v>0</v>
      </c>
      <c r="B3" s="26" t="s">
        <v>10</v>
      </c>
      <c r="C3" s="26"/>
    </row>
    <row r="4" spans="1:3" s="2" customFormat="1" ht="12.75" customHeight="1">
      <c r="A4" s="22"/>
      <c r="B4" s="24" t="s">
        <v>4</v>
      </c>
      <c r="C4" s="24" t="s">
        <v>5</v>
      </c>
    </row>
    <row r="5" spans="1:3" s="2" customFormat="1" ht="25.5" customHeight="1">
      <c r="A5" s="23"/>
      <c r="B5" s="25"/>
      <c r="C5" s="25"/>
    </row>
    <row r="6" spans="1:3" s="2" customFormat="1" ht="12.75" customHeight="1">
      <c r="A6" s="7"/>
      <c r="B6" s="3"/>
      <c r="C6" s="3"/>
    </row>
    <row r="7" spans="1:3" s="2" customFormat="1" ht="12.75" customHeight="1">
      <c r="A7" s="9">
        <v>1</v>
      </c>
      <c r="B7" s="14">
        <f>(202/647)*100</f>
        <v>31.221020092735703</v>
      </c>
      <c r="C7" s="14">
        <f>(202/891)*100</f>
        <v>22.671156004489337</v>
      </c>
    </row>
    <row r="8" spans="1:3" s="2" customFormat="1" ht="12.75" customHeight="1">
      <c r="A8" s="9">
        <v>2</v>
      </c>
      <c r="B8" s="14">
        <f>(579/1681)*100</f>
        <v>34.443783462224864</v>
      </c>
      <c r="C8" s="14">
        <f>(579/2281)*100</f>
        <v>25.38360368259535</v>
      </c>
    </row>
    <row r="9" spans="1:3" s="2" customFormat="1" ht="12.75" customHeight="1">
      <c r="A9" s="9">
        <v>3</v>
      </c>
      <c r="B9" s="14">
        <f>(148/405)*100</f>
        <v>36.54320987654321</v>
      </c>
      <c r="C9" s="14">
        <f>(148/575)*100</f>
        <v>25.73913043478261</v>
      </c>
    </row>
    <row r="10" spans="1:3" s="2" customFormat="1" ht="12.75" customHeight="1">
      <c r="A10" s="9">
        <v>4</v>
      </c>
      <c r="B10" s="14">
        <f>(162/571)*100</f>
        <v>28.371278458844134</v>
      </c>
      <c r="C10" s="14">
        <f>(162/770)*100</f>
        <v>21.038961038961038</v>
      </c>
    </row>
    <row r="11" spans="1:3" s="2" customFormat="1" ht="12.75" customHeight="1">
      <c r="A11" s="9"/>
      <c r="B11" s="10"/>
      <c r="C11" s="10"/>
    </row>
    <row r="12" spans="1:3" s="2" customFormat="1" ht="12.75" customHeight="1">
      <c r="A12" s="12" t="s">
        <v>9</v>
      </c>
      <c r="B12" s="11">
        <f>(1091/3304)*100</f>
        <v>33.02058111380145</v>
      </c>
      <c r="C12" s="11">
        <f>(1091/4571)*100</f>
        <v>23.867862612119886</v>
      </c>
    </row>
    <row r="13" spans="2:4" s="4" customFormat="1" ht="12.75" customHeight="1">
      <c r="B13" s="6"/>
      <c r="C13" s="6"/>
      <c r="D13" s="6"/>
    </row>
    <row r="14" spans="1:4" ht="12.75" customHeight="1">
      <c r="A14" s="5"/>
      <c r="B14" s="5"/>
      <c r="C14" s="5"/>
      <c r="D14" s="8"/>
    </row>
    <row r="15" spans="1:6" ht="12.75" customHeight="1">
      <c r="A15" s="8"/>
      <c r="B15" s="8"/>
      <c r="C15" s="8"/>
      <c r="D15" s="8"/>
      <c r="F15" s="2"/>
    </row>
    <row r="16" spans="1:14" ht="12.75" customHeight="1">
      <c r="A16" s="20" t="s">
        <v>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2.75" customHeight="1">
      <c r="A17" s="18" t="s">
        <v>3</v>
      </c>
      <c r="B17" s="18"/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 customHeight="1">
      <c r="A18" s="17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 customHeight="1">
      <c r="A19" s="17" t="s">
        <v>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5.5" customHeight="1">
      <c r="A20" s="18" t="s">
        <v>8</v>
      </c>
      <c r="B20" s="18"/>
      <c r="C20" s="1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25.5" customHeight="1">
      <c r="A21" s="18" t="s">
        <v>2</v>
      </c>
      <c r="B21" s="18"/>
      <c r="C21" s="18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/>
  <mergeCells count="9">
    <mergeCell ref="A17:C17"/>
    <mergeCell ref="A20:C20"/>
    <mergeCell ref="A21:C21"/>
    <mergeCell ref="A1:C1"/>
    <mergeCell ref="A16:N16"/>
    <mergeCell ref="A3:A5"/>
    <mergeCell ref="B4:B5"/>
    <mergeCell ref="C4:C5"/>
    <mergeCell ref="B3:C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2016-05-02T14:00:47Z</cp:lastPrinted>
  <dcterms:created xsi:type="dcterms:W3CDTF">2007-11-26T16:54:45Z</dcterms:created>
  <dcterms:modified xsi:type="dcterms:W3CDTF">2016-05-02T14:00:49Z</dcterms:modified>
  <cp:category/>
  <cp:version/>
  <cp:contentType/>
  <cp:contentStatus/>
</cp:coreProperties>
</file>