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420" windowHeight="4380" activeTab="0"/>
  </bookViews>
  <sheets>
    <sheet name="15.3" sheetId="1" r:id="rId1"/>
  </sheets>
  <definedNames>
    <definedName name="_xlnm.Print_Area" localSheetId="0">'15.3'!$A$1:$G$37</definedName>
  </definedNames>
  <calcPr fullCalcOnLoad="1"/>
</workbook>
</file>

<file path=xl/sharedStrings.xml><?xml version="1.0" encoding="utf-8"?>
<sst xmlns="http://schemas.openxmlformats.org/spreadsheetml/2006/main" count="34" uniqueCount="32">
  <si>
    <t>PAESI DI ORIGINE</t>
  </si>
  <si>
    <t>Importazioni</t>
  </si>
  <si>
    <t xml:space="preserve">Germania </t>
  </si>
  <si>
    <t xml:space="preserve">Regno Unito </t>
  </si>
  <si>
    <t xml:space="preserve">Paesi Bassi </t>
  </si>
  <si>
    <t xml:space="preserve">Francia </t>
  </si>
  <si>
    <t xml:space="preserve">Cina </t>
  </si>
  <si>
    <t xml:space="preserve">Svizzera </t>
  </si>
  <si>
    <t xml:space="preserve">Austria </t>
  </si>
  <si>
    <t xml:space="preserve">Belgio </t>
  </si>
  <si>
    <t xml:space="preserve">Brasile </t>
  </si>
  <si>
    <t xml:space="preserve">Polonia </t>
  </si>
  <si>
    <t xml:space="preserve">Spagna </t>
  </si>
  <si>
    <t xml:space="preserve">Danimarca </t>
  </si>
  <si>
    <t xml:space="preserve">Serbia </t>
  </si>
  <si>
    <t xml:space="preserve">Stati Uniti </t>
  </si>
  <si>
    <t xml:space="preserve">Turchia </t>
  </si>
  <si>
    <t xml:space="preserve">Ungheria </t>
  </si>
  <si>
    <t>Totale</t>
  </si>
  <si>
    <t>Incidenza % sulle 
importazioni totali</t>
  </si>
  <si>
    <r>
      <rPr>
        <i/>
        <sz val="7"/>
        <rFont val="Arial"/>
        <family val="2"/>
      </rPr>
      <t>Fonte</t>
    </r>
    <r>
      <rPr>
        <sz val="7"/>
        <rFont val="Arial"/>
        <family val="2"/>
      </rPr>
      <t xml:space="preserve">: Istat, dal sito internet http: //www.coeweb.istat.it </t>
    </r>
  </si>
  <si>
    <t xml:space="preserve">Corea del Sud </t>
  </si>
  <si>
    <t xml:space="preserve">India </t>
  </si>
  <si>
    <t>Altri Paesi</t>
  </si>
  <si>
    <t xml:space="preserve">Sud Africa </t>
  </si>
  <si>
    <t>Repubblica ceca</t>
  </si>
  <si>
    <t>Federazione russa/Russia</t>
  </si>
  <si>
    <t xml:space="preserve">Zimbabwe </t>
  </si>
  <si>
    <r>
      <t>Tavola 15.3 -  Importazioni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(valori in euro)</t>
    </r>
    <r>
      <rPr>
        <sz val="9"/>
        <rFont val="Arial"/>
        <family val="2"/>
      </rPr>
      <t xml:space="preserve">: </t>
    </r>
    <r>
      <rPr>
        <b/>
        <sz val="9"/>
        <rFont val="Arial"/>
        <family val="2"/>
      </rPr>
      <t>principali paesi di origine - Valle d'Aosta - Anni 2014-2015</t>
    </r>
  </si>
  <si>
    <t>Canada</t>
  </si>
  <si>
    <t>Irlanda</t>
  </si>
  <si>
    <t>Guatemala</t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</si>
</sst>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  <numFmt numFmtId="191" formatCode="#,##0.0"/>
    <numFmt numFmtId="192" formatCode="0.0000"/>
    <numFmt numFmtId="193" formatCode="0.000"/>
    <numFmt numFmtId="194" formatCode="0.00000"/>
    <numFmt numFmtId="195" formatCode="_-* #,##0.0_-;\-* #,##0.0_-;_-* &quot;-&quot;??_-;_-@_-"/>
    <numFmt numFmtId="196" formatCode="#,##0.000"/>
    <numFmt numFmtId="197" formatCode="&quot;Sì&quot;;&quot;Sì&quot;;&quot;No&quot;"/>
    <numFmt numFmtId="198" formatCode="&quot;Vero&quot;;&quot;Vero&quot;;&quot;Falso&quot;"/>
    <numFmt numFmtId="199" formatCode="&quot;Attivo&quot;;&quot;Attivo&quot;;&quot;Inattivo&quot;"/>
    <numFmt numFmtId="200" formatCode="[$€-2]\ #.##000_);[Red]\([$€-2]\ #.##000\)"/>
  </numFmts>
  <fonts count="42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3" fontId="2" fillId="33" borderId="0" xfId="0" applyNumberFormat="1" applyFont="1" applyFill="1" applyAlignment="1">
      <alignment/>
    </xf>
    <xf numFmtId="191" fontId="2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191" fontId="2" fillId="33" borderId="1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 horizontal="right" wrapText="1"/>
    </xf>
    <xf numFmtId="191" fontId="2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3" fontId="5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191" fontId="5" fillId="33" borderId="0" xfId="0" applyNumberFormat="1" applyFont="1" applyFill="1" applyAlignment="1">
      <alignment/>
    </xf>
    <xf numFmtId="3" fontId="0" fillId="33" borderId="0" xfId="0" applyNumberFormat="1" applyFill="1" applyAlignment="1">
      <alignment/>
    </xf>
    <xf numFmtId="0" fontId="2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2" fillId="33" borderId="12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 wrapText="1"/>
    </xf>
    <xf numFmtId="0" fontId="0" fillId="33" borderId="10" xfId="0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zoomScalePageLayoutView="0" workbookViewId="0" topLeftCell="A1">
      <selection activeCell="I36" sqref="I36"/>
    </sheetView>
  </sheetViews>
  <sheetFormatPr defaultColWidth="9.140625" defaultRowHeight="12.75"/>
  <cols>
    <col min="1" max="1" width="26.421875" style="1" customWidth="1"/>
    <col min="2" max="5" width="14.421875" style="1" customWidth="1"/>
    <col min="6" max="6" width="11.140625" style="1" bestFit="1" customWidth="1"/>
    <col min="7" max="7" width="10.140625" style="1" bestFit="1" customWidth="1"/>
    <col min="8" max="16384" width="9.140625" style="1" customWidth="1"/>
  </cols>
  <sheetData>
    <row r="1" spans="1:3" ht="12.75" customHeight="1">
      <c r="A1" s="2" t="s">
        <v>28</v>
      </c>
      <c r="B1" s="3"/>
      <c r="C1" s="3"/>
    </row>
    <row r="2" spans="1:3" ht="12.75">
      <c r="A2" s="3"/>
      <c r="B2" s="3"/>
      <c r="C2" s="3"/>
    </row>
    <row r="3" spans="1:5" ht="12.75" customHeight="1">
      <c r="A3" s="26" t="s">
        <v>0</v>
      </c>
      <c r="B3" s="20">
        <v>2014</v>
      </c>
      <c r="C3" s="21"/>
      <c r="D3" s="20">
        <v>2015</v>
      </c>
      <c r="E3" s="21"/>
    </row>
    <row r="4" spans="1:5" ht="25.5" customHeight="1">
      <c r="A4" s="27"/>
      <c r="B4" s="22" t="s">
        <v>1</v>
      </c>
      <c r="C4" s="24" t="s">
        <v>19</v>
      </c>
      <c r="D4" s="22" t="s">
        <v>1</v>
      </c>
      <c r="E4" s="24" t="s">
        <v>19</v>
      </c>
    </row>
    <row r="5" spans="1:5" ht="25.5" customHeight="1">
      <c r="A5" s="28"/>
      <c r="B5" s="23"/>
      <c r="C5" s="25"/>
      <c r="D5" s="23"/>
      <c r="E5" s="25"/>
    </row>
    <row r="6" spans="1:5" ht="12.75" customHeight="1">
      <c r="A6" s="5"/>
      <c r="B6" s="5"/>
      <c r="C6" s="5"/>
      <c r="D6" s="5"/>
      <c r="E6" s="5"/>
    </row>
    <row r="7" spans="1:6" ht="12.75" customHeight="1">
      <c r="A7" s="16" t="s">
        <v>8</v>
      </c>
      <c r="B7" s="7">
        <v>9192805</v>
      </c>
      <c r="C7" s="8">
        <f>B7/$B$34*100</f>
        <v>4.534856717070089</v>
      </c>
      <c r="D7" s="7">
        <v>9895302</v>
      </c>
      <c r="E7" s="8">
        <f>D7/$D$34*100</f>
        <v>4.7463157734330625</v>
      </c>
      <c r="F7" s="19"/>
    </row>
    <row r="8" spans="1:6" ht="12.75" customHeight="1">
      <c r="A8" s="16" t="s">
        <v>9</v>
      </c>
      <c r="B8" s="7">
        <v>11668967</v>
      </c>
      <c r="C8" s="8">
        <f>B8/$B$34*100</f>
        <v>5.756359825017414</v>
      </c>
      <c r="D8" s="7">
        <v>9068011</v>
      </c>
      <c r="E8" s="8">
        <f>D8/$D$34*100</f>
        <v>4.349502788592457</v>
      </c>
      <c r="F8" s="19"/>
    </row>
    <row r="9" spans="1:7" ht="12.75" customHeight="1">
      <c r="A9" s="16" t="s">
        <v>10</v>
      </c>
      <c r="B9" s="7">
        <v>29816552</v>
      </c>
      <c r="C9" s="8">
        <f>B9/$B$34*100</f>
        <v>14.708654335327424</v>
      </c>
      <c r="D9" s="7">
        <v>11323004</v>
      </c>
      <c r="E9" s="8">
        <f>D9/$D$34*100</f>
        <v>5.43111796768261</v>
      </c>
      <c r="F9" s="19"/>
      <c r="G9" s="19"/>
    </row>
    <row r="10" spans="1:5" ht="12.75" customHeight="1">
      <c r="A10" s="16" t="s">
        <v>29</v>
      </c>
      <c r="B10" s="7">
        <v>169419</v>
      </c>
      <c r="C10" s="8">
        <f>B10/$B$34*100</f>
        <v>0.08357524065280372</v>
      </c>
      <c r="D10" s="7">
        <v>4780160</v>
      </c>
      <c r="E10" s="8">
        <f>D10/$D$34*100</f>
        <v>2.2928202502090174</v>
      </c>
    </row>
    <row r="11" spans="1:5" ht="12.75" customHeight="1">
      <c r="A11" s="16" t="s">
        <v>6</v>
      </c>
      <c r="B11" s="7">
        <v>24510664</v>
      </c>
      <c r="C11" s="8">
        <f>B11/$B$34*100</f>
        <v>12.091233228622604</v>
      </c>
      <c r="D11" s="7">
        <v>23321029</v>
      </c>
      <c r="E11" s="8">
        <f>D11/$D$34*100</f>
        <v>11.186012088907432</v>
      </c>
    </row>
    <row r="12" spans="1:5" ht="12.75" customHeight="1">
      <c r="A12" s="16" t="s">
        <v>21</v>
      </c>
      <c r="B12" s="7">
        <v>364509</v>
      </c>
      <c r="C12" s="8">
        <f>B12/$B$34*100</f>
        <v>0.1798141140905851</v>
      </c>
      <c r="D12" s="7">
        <v>538461</v>
      </c>
      <c r="E12" s="8">
        <f>D12/$D$34*100</f>
        <v>0.25827467799148934</v>
      </c>
    </row>
    <row r="13" spans="1:5" ht="12.75" customHeight="1">
      <c r="A13" s="16" t="s">
        <v>13</v>
      </c>
      <c r="B13" s="7">
        <v>425245</v>
      </c>
      <c r="C13" s="8">
        <f>B13/$B$34*100</f>
        <v>0.20977548687810413</v>
      </c>
      <c r="D13" s="7">
        <v>387127</v>
      </c>
      <c r="E13" s="8">
        <f>D13/$D$34*100</f>
        <v>0.18568680232516616</v>
      </c>
    </row>
    <row r="14" spans="1:5" ht="12.75" customHeight="1">
      <c r="A14" s="5" t="s">
        <v>26</v>
      </c>
      <c r="B14" s="7">
        <v>10264229</v>
      </c>
      <c r="C14" s="8">
        <f>B14/$B$34*100</f>
        <v>5.063395538814932</v>
      </c>
      <c r="D14" s="7">
        <v>506858</v>
      </c>
      <c r="E14" s="8">
        <f>D14/$D$34*100</f>
        <v>0.2431161899142376</v>
      </c>
    </row>
    <row r="15" spans="1:5" ht="12.75" customHeight="1">
      <c r="A15" s="16" t="s">
        <v>5</v>
      </c>
      <c r="B15" s="7">
        <v>25557034</v>
      </c>
      <c r="C15" s="8">
        <f>B15/$B$34*100</f>
        <v>12.607412786770594</v>
      </c>
      <c r="D15" s="7">
        <v>33820978</v>
      </c>
      <c r="E15" s="8">
        <f>D15/$D$34*100</f>
        <v>16.222348883776625</v>
      </c>
    </row>
    <row r="16" spans="1:5" ht="12.75" customHeight="1">
      <c r="A16" s="16" t="s">
        <v>2</v>
      </c>
      <c r="B16" s="7">
        <v>30530993</v>
      </c>
      <c r="C16" s="8">
        <f>B16/$B$34*100</f>
        <v>15.061091656449785</v>
      </c>
      <c r="D16" s="7">
        <v>33270632</v>
      </c>
      <c r="E16" s="8">
        <f>D16/$D$34*100</f>
        <v>15.958373524495444</v>
      </c>
    </row>
    <row r="17" spans="1:5" ht="12.75" customHeight="1">
      <c r="A17" s="16" t="s">
        <v>31</v>
      </c>
      <c r="B17" s="7">
        <v>13496</v>
      </c>
      <c r="C17" s="8">
        <f>B17/$B$34*100</f>
        <v>0.006657644348333064</v>
      </c>
      <c r="D17" s="7">
        <v>10895090</v>
      </c>
      <c r="E17" s="8">
        <f>D17/$D$34*100</f>
        <v>5.225867539967232</v>
      </c>
    </row>
    <row r="18" spans="1:5" ht="12.75" customHeight="1">
      <c r="A18" s="16" t="s">
        <v>22</v>
      </c>
      <c r="B18" s="15">
        <v>96359</v>
      </c>
      <c r="C18" s="8">
        <f>B18/$B$34*100</f>
        <v>0.047534376982885714</v>
      </c>
      <c r="D18" s="15">
        <v>50161</v>
      </c>
      <c r="E18" s="8">
        <f>D18/$D$34*100</f>
        <v>0.024059896859254613</v>
      </c>
    </row>
    <row r="19" spans="1:5" ht="12.75" customHeight="1">
      <c r="A19" s="16" t="s">
        <v>30</v>
      </c>
      <c r="B19" s="7">
        <v>58368</v>
      </c>
      <c r="C19" s="8">
        <f>B19/$B$34*100</f>
        <v>0.02879322653552936</v>
      </c>
      <c r="D19" s="7">
        <v>1475915</v>
      </c>
      <c r="E19" s="8">
        <f>D19/$D$34*100</f>
        <v>0.7079277261822287</v>
      </c>
    </row>
    <row r="20" spans="1:5" ht="12.75" customHeight="1">
      <c r="A20" s="16" t="s">
        <v>4</v>
      </c>
      <c r="B20" s="7">
        <v>29498357</v>
      </c>
      <c r="C20" s="8">
        <f>B20/$B$34*100</f>
        <v>14.551687149241335</v>
      </c>
      <c r="D20" s="7">
        <v>30479796</v>
      </c>
      <c r="E20" s="8">
        <f>D20/$D$34*100</f>
        <v>14.61973940015393</v>
      </c>
    </row>
    <row r="21" spans="1:5" ht="12.75" customHeight="1">
      <c r="A21" s="16" t="s">
        <v>11</v>
      </c>
      <c r="B21" s="7">
        <v>2038493</v>
      </c>
      <c r="C21" s="8">
        <f>B21/$B$34*100</f>
        <v>1.0055987996863152</v>
      </c>
      <c r="D21" s="7">
        <v>3841922</v>
      </c>
      <c r="E21" s="8">
        <f>D21/$D$34*100</f>
        <v>1.8427911537110744</v>
      </c>
    </row>
    <row r="22" spans="1:5" ht="12.75" customHeight="1">
      <c r="A22" s="16" t="s">
        <v>3</v>
      </c>
      <c r="B22" s="7">
        <v>5739351</v>
      </c>
      <c r="C22" s="8">
        <f>B22/$B$34*100</f>
        <v>2.8312505741145313</v>
      </c>
      <c r="D22" s="7">
        <v>3944730</v>
      </c>
      <c r="E22" s="8">
        <f>D22/$D$34*100</f>
        <v>1.892103365913906</v>
      </c>
    </row>
    <row r="23" spans="1:5" ht="12.75" customHeight="1">
      <c r="A23" s="16" t="s">
        <v>25</v>
      </c>
      <c r="B23" s="7">
        <v>1064960</v>
      </c>
      <c r="C23" s="8">
        <f>B23/$B$34*100</f>
        <v>0.5253500981921146</v>
      </c>
      <c r="D23" s="7">
        <v>1242738</v>
      </c>
      <c r="E23" s="8">
        <f>D23/$D$34*100</f>
        <v>0.5960835729566069</v>
      </c>
    </row>
    <row r="24" spans="1:5" ht="12.75" customHeight="1">
      <c r="A24" s="16" t="s">
        <v>14</v>
      </c>
      <c r="B24" s="7">
        <v>3516961</v>
      </c>
      <c r="C24" s="8">
        <f>B24/$B$34*100</f>
        <v>1.7349344639121071</v>
      </c>
      <c r="D24" s="7">
        <v>8426309</v>
      </c>
      <c r="E24" s="8">
        <f>D24/$D$34*100</f>
        <v>4.041708208452959</v>
      </c>
    </row>
    <row r="25" spans="1:5" ht="12.75" customHeight="1">
      <c r="A25" s="16" t="s">
        <v>12</v>
      </c>
      <c r="B25" s="7">
        <v>2630610</v>
      </c>
      <c r="C25" s="8">
        <f>B25/$B$34*100</f>
        <v>1.297693079369327</v>
      </c>
      <c r="D25" s="7">
        <v>3944075</v>
      </c>
      <c r="E25" s="8">
        <f>D25/$D$34*100</f>
        <v>1.8917891929021478</v>
      </c>
    </row>
    <row r="26" spans="1:5" ht="12.75" customHeight="1">
      <c r="A26" s="16" t="s">
        <v>15</v>
      </c>
      <c r="B26" s="7">
        <v>786261</v>
      </c>
      <c r="C26" s="8">
        <f>B26/$B$34*100</f>
        <v>0.3878664865860034</v>
      </c>
      <c r="D26" s="7">
        <v>1865806</v>
      </c>
      <c r="E26" s="8">
        <f>D26/$D$34*100</f>
        <v>0.8949402906516697</v>
      </c>
    </row>
    <row r="27" spans="1:5" ht="12.75" customHeight="1">
      <c r="A27" s="16" t="s">
        <v>24</v>
      </c>
      <c r="B27" s="7">
        <v>2577</v>
      </c>
      <c r="C27" s="8">
        <f>B27/$B$34*100</f>
        <v>0.0012712469980478884</v>
      </c>
      <c r="D27" s="7">
        <v>17403</v>
      </c>
      <c r="E27" s="8">
        <f>D27/$D$34*100</f>
        <v>0.00834740904371141</v>
      </c>
    </row>
    <row r="28" spans="1:5" ht="12.75" customHeight="1">
      <c r="A28" s="16" t="s">
        <v>7</v>
      </c>
      <c r="B28" s="7">
        <v>5510732</v>
      </c>
      <c r="C28" s="8">
        <f>B28/$B$34*100</f>
        <v>2.7184716771619857</v>
      </c>
      <c r="D28" s="7">
        <v>6840639</v>
      </c>
      <c r="E28" s="8">
        <f>D28/$D$34*100</f>
        <v>3.281136117529447</v>
      </c>
    </row>
    <row r="29" spans="1:5" ht="12.75" customHeight="1">
      <c r="A29" s="16" t="s">
        <v>16</v>
      </c>
      <c r="B29" s="7">
        <v>50371</v>
      </c>
      <c r="C29" s="8">
        <f>B29/$B$34*100</f>
        <v>0.02484826641003888</v>
      </c>
      <c r="D29" s="7">
        <v>122445</v>
      </c>
      <c r="E29" s="8">
        <f>D29/$D$34*100</f>
        <v>0.05873116706069318</v>
      </c>
    </row>
    <row r="30" spans="1:5" ht="12.75" customHeight="1">
      <c r="A30" s="16" t="s">
        <v>17</v>
      </c>
      <c r="B30" s="7">
        <v>105348</v>
      </c>
      <c r="C30" s="8">
        <f>B30/$B$34*100</f>
        <v>0.0519686956733989</v>
      </c>
      <c r="D30" s="7">
        <v>28849</v>
      </c>
      <c r="E30" s="8">
        <f>D30/$D$34*100</f>
        <v>0.01383752246750735</v>
      </c>
    </row>
    <row r="31" spans="1:6" ht="12.75" customHeight="1">
      <c r="A31" s="16" t="s">
        <v>27</v>
      </c>
      <c r="B31" s="7">
        <v>0</v>
      </c>
      <c r="C31" s="8">
        <f>B31/$B$34*100</f>
        <v>0</v>
      </c>
      <c r="D31" s="7">
        <v>0</v>
      </c>
      <c r="E31" s="8">
        <f>D31/$D$34*100</f>
        <v>0</v>
      </c>
      <c r="F31" s="19"/>
    </row>
    <row r="32" spans="1:5" ht="12.75">
      <c r="A32" s="5" t="s">
        <v>23</v>
      </c>
      <c r="B32" s="15">
        <v>9101682</v>
      </c>
      <c r="C32" s="8">
        <f>B32/$B$34*100</f>
        <v>4.489905285093714</v>
      </c>
      <c r="D32" s="15">
        <v>8396413</v>
      </c>
      <c r="E32" s="8">
        <f>D32/$D$34*100</f>
        <v>4.027368488820091</v>
      </c>
    </row>
    <row r="33" spans="1:5" ht="12.75">
      <c r="A33" s="5"/>
      <c r="B33" s="15"/>
      <c r="C33" s="8"/>
      <c r="D33" s="15"/>
      <c r="E33" s="8"/>
    </row>
    <row r="34" spans="1:5" ht="12.75" customHeight="1">
      <c r="A34" s="9" t="s">
        <v>18</v>
      </c>
      <c r="B34" s="14">
        <v>202714343</v>
      </c>
      <c r="C34" s="18">
        <f>SUM(C7:C33)</f>
        <v>99.99999999999999</v>
      </c>
      <c r="D34" s="14">
        <v>208483853</v>
      </c>
      <c r="E34" s="18">
        <f>SUM(E7:E33)</f>
        <v>100.00000000000001</v>
      </c>
    </row>
    <row r="35" spans="1:5" ht="12.75" customHeight="1">
      <c r="A35" s="4"/>
      <c r="B35" s="10"/>
      <c r="C35" s="10"/>
      <c r="D35" s="10"/>
      <c r="E35" s="10"/>
    </row>
    <row r="36" spans="1:3" ht="12.75" customHeight="1">
      <c r="A36" s="6"/>
      <c r="B36" s="11"/>
      <c r="C36" s="12"/>
    </row>
    <row r="37" spans="1:3" ht="12.75">
      <c r="A37" s="17" t="s">
        <v>20</v>
      </c>
      <c r="B37" s="13"/>
      <c r="C37" s="13"/>
    </row>
  </sheetData>
  <sheetProtection/>
  <mergeCells count="7">
    <mergeCell ref="D3:E3"/>
    <mergeCell ref="D4:D5"/>
    <mergeCell ref="E4:E5"/>
    <mergeCell ref="B3:C3"/>
    <mergeCell ref="A3:A5"/>
    <mergeCell ref="B4:B5"/>
    <mergeCell ref="C4:C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bfontana</cp:lastModifiedBy>
  <cp:lastPrinted>2016-05-03T09:59:55Z</cp:lastPrinted>
  <dcterms:created xsi:type="dcterms:W3CDTF">1996-11-05T10:16:36Z</dcterms:created>
  <dcterms:modified xsi:type="dcterms:W3CDTF">2016-05-04T12:04:33Z</dcterms:modified>
  <cp:category/>
  <cp:version/>
  <cp:contentType/>
  <cp:contentStatus/>
</cp:coreProperties>
</file>