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12.7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<sst xmlns="http://schemas.openxmlformats.org/spreadsheetml/2006/main" count="43" uniqueCount="33">
  <si>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r>
      <t>(*)</t>
    </r>
    <r>
      <rPr>
        <sz val="7"/>
        <rFont val="Arial"/>
        <family val="2"/>
      </rPr>
      <t xml:space="preserve"> classificazione delle attività economiche Ateco 2007</t>
    </r>
  </si>
  <si>
    <t>ITALIA</t>
  </si>
  <si>
    <t>TOTALE</t>
  </si>
  <si>
    <r>
      <t>Fonte:</t>
    </r>
    <r>
      <rPr>
        <sz val="7"/>
        <rFont val="Arial"/>
        <family val="2"/>
      </rPr>
      <t xml:space="preserve"> Istat - Asia</t>
    </r>
  </si>
  <si>
    <t>007003 - Aosta</t>
  </si>
  <si>
    <t>SISTEMI LOCALI DEL LAVORO</t>
  </si>
  <si>
    <t>COMUNI</t>
  </si>
  <si>
    <t>Totale</t>
  </si>
  <si>
    <t>..</t>
  </si>
  <si>
    <r>
      <t xml:space="preserve">Tavola 12.7 - Unità locali delle imprese per settore di attività economica e sistema locale del lavoro - Valori assoluti - Confronto Valle d'Aosta e Italia - Anno 2012 </t>
    </r>
    <r>
      <rPr>
        <i/>
        <sz val="9"/>
        <rFont val="Arial"/>
        <family val="2"/>
      </rPr>
      <t>(*)</t>
    </r>
  </si>
  <si>
    <t>007022 - Courmayeur</t>
  </si>
  <si>
    <t>Aosta</t>
  </si>
  <si>
    <t>Courmayeur</t>
  </si>
  <si>
    <t>Saint-Vincent</t>
  </si>
  <si>
    <t>Valle d'Aosta/Vallée d'Aoste</t>
  </si>
  <si>
    <t>Estrazione di minerali da cave e miniere</t>
  </si>
  <si>
    <t>Fornitura di energia elettrica, gas, vapore e aria condizionata</t>
  </si>
  <si>
    <t>Attività manifatturiere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</si>
  <si>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</si>
  <si>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</si>
  <si>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</si>
  <si>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</si>
  <si>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</si>
  <si>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</si>
  <si>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</si>
  <si>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</si>
  <si>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</si>
  <si>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</si>
  <si>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</si>
  <si>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</si>
  <si>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</si>
  <si>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</si>
  <si>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007065 - Saint-Vincent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</si>
</sst>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  <numFmt numFmtId="165" formatCode="_-* #,##0.0_-;\-* #,##0.0_-;_-* &quot;-&quot;??_-;_-@_-"/>
    <numFmt numFmtId="166" formatCode="_-* #,##0_-;\-* #,##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 quotePrefix="1">
      <alignment horizontal="right" vertical="top" wrapText="1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166" fontId="2" fillId="0" borderId="0" xfId="43" applyNumberFormat="1" applyFont="1" applyBorder="1" applyAlignment="1">
      <alignment horizontal="right"/>
    </xf>
    <xf numFmtId="166" fontId="1" fillId="0" borderId="0" xfId="4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Border="1" applyAlignment="1" quotePrefix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="60" zoomScalePageLayoutView="0" workbookViewId="0" topLeftCell="A1">
      <selection activeCell="C27" sqref="C27"/>
    </sheetView>
  </sheetViews>
  <sheetFormatPr defaultColWidth="9.140625" defaultRowHeight="12.75"/>
  <cols>
    <col min="1" max="1" width="29.00390625" style="1" bestFit="1" customWidth="1"/>
    <col min="2" max="2" width="24.140625" style="1" customWidth="1"/>
    <col min="3" max="20" width="11.8515625" style="1" customWidth="1"/>
    <col min="21" max="16384" width="9.140625" style="1" customWidth="1"/>
  </cols>
  <sheetData>
    <row r="1" ht="12.75" customHeight="1">
      <c r="A1" s="6" t="s">
        <v>9</v>
      </c>
    </row>
    <row r="2" spans="1:20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76.5" customHeight="1">
      <c r="A3" s="17" t="s">
        <v>5</v>
      </c>
      <c r="B3" s="17" t="s">
        <v>6</v>
      </c>
      <c r="C3" s="2" t="s">
        <v>15</v>
      </c>
      <c r="D3" s="2" t="s">
        <v>17</v>
      </c>
      <c r="E3" s="3" t="s">
        <v>16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" t="s">
        <v>29</v>
      </c>
      <c r="R3" s="2" t="s">
        <v>30</v>
      </c>
      <c r="S3" s="2" t="s">
        <v>31</v>
      </c>
      <c r="T3" s="2" t="s">
        <v>7</v>
      </c>
    </row>
    <row r="4" spans="1:20" ht="12.75" customHeight="1">
      <c r="A4" s="13" t="s">
        <v>11</v>
      </c>
      <c r="B4" s="13" t="s">
        <v>4</v>
      </c>
      <c r="C4" s="14">
        <v>1</v>
      </c>
      <c r="D4" s="14">
        <v>130</v>
      </c>
      <c r="E4" s="14">
        <v>9</v>
      </c>
      <c r="F4" s="14">
        <v>4</v>
      </c>
      <c r="G4" s="14">
        <v>492</v>
      </c>
      <c r="H4" s="14">
        <v>714</v>
      </c>
      <c r="I4" s="14">
        <v>60</v>
      </c>
      <c r="J4" s="14">
        <v>286</v>
      </c>
      <c r="K4" s="14">
        <v>117</v>
      </c>
      <c r="L4" s="14">
        <v>135</v>
      </c>
      <c r="M4" s="14">
        <v>235</v>
      </c>
      <c r="N4" s="14">
        <v>816</v>
      </c>
      <c r="O4" s="14">
        <v>133</v>
      </c>
      <c r="P4" s="14">
        <v>26</v>
      </c>
      <c r="Q4" s="14">
        <v>282</v>
      </c>
      <c r="R4" s="14">
        <v>62</v>
      </c>
      <c r="S4" s="14">
        <v>214</v>
      </c>
      <c r="T4" s="14">
        <v>3716</v>
      </c>
    </row>
    <row r="5" spans="1:20" s="16" customFormat="1" ht="12.75" customHeight="1">
      <c r="A5" s="9" t="s">
        <v>11</v>
      </c>
      <c r="B5" s="9" t="s">
        <v>7</v>
      </c>
      <c r="C5" s="15">
        <v>7</v>
      </c>
      <c r="D5" s="15">
        <v>397</v>
      </c>
      <c r="E5" s="15">
        <v>40</v>
      </c>
      <c r="F5" s="15">
        <v>21</v>
      </c>
      <c r="G5" s="15">
        <v>1356</v>
      </c>
      <c r="H5" s="15">
        <v>1374</v>
      </c>
      <c r="I5" s="15">
        <v>185</v>
      </c>
      <c r="J5" s="15">
        <v>764</v>
      </c>
      <c r="K5" s="15">
        <v>175</v>
      </c>
      <c r="L5" s="15">
        <v>181</v>
      </c>
      <c r="M5" s="15">
        <v>417</v>
      </c>
      <c r="N5" s="15">
        <v>1331</v>
      </c>
      <c r="O5" s="15">
        <v>243</v>
      </c>
      <c r="P5" s="15">
        <v>51</v>
      </c>
      <c r="Q5" s="15">
        <v>421</v>
      </c>
      <c r="R5" s="15">
        <v>141</v>
      </c>
      <c r="S5" s="15">
        <v>314</v>
      </c>
      <c r="T5" s="15">
        <v>7418</v>
      </c>
    </row>
    <row r="6" spans="1:20" ht="12.75" customHeight="1">
      <c r="A6" s="8" t="s">
        <v>12</v>
      </c>
      <c r="B6" s="8" t="s">
        <v>10</v>
      </c>
      <c r="C6" s="14" t="s">
        <v>8</v>
      </c>
      <c r="D6" s="14">
        <v>28</v>
      </c>
      <c r="E6" s="14">
        <v>4</v>
      </c>
      <c r="F6" s="14" t="s">
        <v>8</v>
      </c>
      <c r="G6" s="14">
        <v>78</v>
      </c>
      <c r="H6" s="14">
        <v>123</v>
      </c>
      <c r="I6" s="14">
        <v>14</v>
      </c>
      <c r="J6" s="14">
        <v>148</v>
      </c>
      <c r="K6" s="14">
        <v>12</v>
      </c>
      <c r="L6" s="14">
        <v>9</v>
      </c>
      <c r="M6" s="14">
        <v>56</v>
      </c>
      <c r="N6" s="14">
        <v>65</v>
      </c>
      <c r="O6" s="14">
        <v>42</v>
      </c>
      <c r="P6" s="14">
        <v>2</v>
      </c>
      <c r="Q6" s="14">
        <v>14</v>
      </c>
      <c r="R6" s="14">
        <v>18</v>
      </c>
      <c r="S6" s="14">
        <v>28</v>
      </c>
      <c r="T6" s="14">
        <v>641</v>
      </c>
    </row>
    <row r="7" spans="1:20" s="16" customFormat="1" ht="12.75" customHeight="1">
      <c r="A7" s="9" t="s">
        <v>12</v>
      </c>
      <c r="B7" s="9" t="s">
        <v>7</v>
      </c>
      <c r="C7" s="15">
        <v>1</v>
      </c>
      <c r="D7" s="15">
        <v>84</v>
      </c>
      <c r="E7" s="15">
        <v>12</v>
      </c>
      <c r="F7" s="15" t="s">
        <v>8</v>
      </c>
      <c r="G7" s="15">
        <v>228</v>
      </c>
      <c r="H7" s="15">
        <v>226</v>
      </c>
      <c r="I7" s="15">
        <v>25</v>
      </c>
      <c r="J7" s="15">
        <v>270</v>
      </c>
      <c r="K7" s="15">
        <v>21</v>
      </c>
      <c r="L7" s="15">
        <v>19</v>
      </c>
      <c r="M7" s="15">
        <v>103</v>
      </c>
      <c r="N7" s="15">
        <v>145</v>
      </c>
      <c r="O7" s="15">
        <v>85</v>
      </c>
      <c r="P7" s="15">
        <v>8</v>
      </c>
      <c r="Q7" s="15">
        <v>37</v>
      </c>
      <c r="R7" s="15">
        <v>43</v>
      </c>
      <c r="S7" s="15">
        <v>49</v>
      </c>
      <c r="T7" s="15">
        <v>1356</v>
      </c>
    </row>
    <row r="8" spans="1:20" ht="12.75" customHeight="1">
      <c r="A8" s="8" t="s">
        <v>13</v>
      </c>
      <c r="B8" s="8" t="s">
        <v>32</v>
      </c>
      <c r="C8" s="14" t="s">
        <v>8</v>
      </c>
      <c r="D8" s="14">
        <v>16</v>
      </c>
      <c r="E8" s="14">
        <v>2</v>
      </c>
      <c r="F8" s="14">
        <v>2</v>
      </c>
      <c r="G8" s="14">
        <v>75</v>
      </c>
      <c r="H8" s="14">
        <v>94</v>
      </c>
      <c r="I8" s="14">
        <v>18</v>
      </c>
      <c r="J8" s="14">
        <v>73</v>
      </c>
      <c r="K8" s="14">
        <v>10</v>
      </c>
      <c r="L8" s="14">
        <v>15</v>
      </c>
      <c r="M8" s="14">
        <v>29</v>
      </c>
      <c r="N8" s="14">
        <v>82</v>
      </c>
      <c r="O8" s="14">
        <v>24</v>
      </c>
      <c r="P8" s="14">
        <v>2</v>
      </c>
      <c r="Q8" s="14">
        <v>27</v>
      </c>
      <c r="R8" s="14">
        <v>11</v>
      </c>
      <c r="S8" s="14">
        <v>23</v>
      </c>
      <c r="T8" s="14">
        <v>503</v>
      </c>
    </row>
    <row r="9" spans="1:20" s="16" customFormat="1" ht="12.75" customHeight="1">
      <c r="A9" s="9" t="s">
        <v>13</v>
      </c>
      <c r="B9" s="9" t="s">
        <v>7</v>
      </c>
      <c r="C9" s="15">
        <v>6</v>
      </c>
      <c r="D9" s="15">
        <v>315</v>
      </c>
      <c r="E9" s="15">
        <v>36</v>
      </c>
      <c r="F9" s="15">
        <v>14</v>
      </c>
      <c r="G9" s="15">
        <v>851</v>
      </c>
      <c r="H9" s="15">
        <v>838</v>
      </c>
      <c r="I9" s="15">
        <v>121</v>
      </c>
      <c r="J9" s="15">
        <v>759</v>
      </c>
      <c r="K9" s="15">
        <v>59</v>
      </c>
      <c r="L9" s="15">
        <v>68</v>
      </c>
      <c r="M9" s="15">
        <v>189</v>
      </c>
      <c r="N9" s="15">
        <v>461</v>
      </c>
      <c r="O9" s="15">
        <v>173</v>
      </c>
      <c r="P9" s="15">
        <v>42</v>
      </c>
      <c r="Q9" s="15">
        <v>142</v>
      </c>
      <c r="R9" s="15">
        <v>78</v>
      </c>
      <c r="S9" s="15">
        <v>161</v>
      </c>
      <c r="T9" s="15">
        <v>4313</v>
      </c>
    </row>
    <row r="10" spans="1:20" s="16" customFormat="1" ht="12.75" customHeight="1">
      <c r="A10" s="9" t="s">
        <v>14</v>
      </c>
      <c r="B10" s="9" t="s">
        <v>7</v>
      </c>
      <c r="C10" s="15">
        <f>C5+C7+C9</f>
        <v>14</v>
      </c>
      <c r="D10" s="15">
        <f aca="true" t="shared" si="0" ref="D10:T10">D5+D7+D9</f>
        <v>796</v>
      </c>
      <c r="E10" s="15">
        <f t="shared" si="0"/>
        <v>88</v>
      </c>
      <c r="F10" s="15">
        <f>F5+F9</f>
        <v>35</v>
      </c>
      <c r="G10" s="15">
        <f t="shared" si="0"/>
        <v>2435</v>
      </c>
      <c r="H10" s="15">
        <f t="shared" si="0"/>
        <v>2438</v>
      </c>
      <c r="I10" s="15">
        <f t="shared" si="0"/>
        <v>331</v>
      </c>
      <c r="J10" s="15">
        <f t="shared" si="0"/>
        <v>1793</v>
      </c>
      <c r="K10" s="15">
        <f t="shared" si="0"/>
        <v>255</v>
      </c>
      <c r="L10" s="15">
        <f t="shared" si="0"/>
        <v>268</v>
      </c>
      <c r="M10" s="15">
        <f t="shared" si="0"/>
        <v>709</v>
      </c>
      <c r="N10" s="15">
        <f t="shared" si="0"/>
        <v>1937</v>
      </c>
      <c r="O10" s="15">
        <f t="shared" si="0"/>
        <v>501</v>
      </c>
      <c r="P10" s="15">
        <f t="shared" si="0"/>
        <v>101</v>
      </c>
      <c r="Q10" s="15">
        <f t="shared" si="0"/>
        <v>600</v>
      </c>
      <c r="R10" s="15">
        <f t="shared" si="0"/>
        <v>262</v>
      </c>
      <c r="S10" s="15">
        <f t="shared" si="0"/>
        <v>524</v>
      </c>
      <c r="T10" s="15">
        <f t="shared" si="0"/>
        <v>13087</v>
      </c>
    </row>
    <row r="11" spans="1:20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5.5" customHeight="1">
      <c r="A12" s="5" t="s">
        <v>1</v>
      </c>
      <c r="B12" s="5" t="s">
        <v>2</v>
      </c>
      <c r="C12" s="11">
        <v>3250</v>
      </c>
      <c r="D12" s="12">
        <v>465528</v>
      </c>
      <c r="E12" s="12">
        <v>12007</v>
      </c>
      <c r="F12" s="12">
        <v>13370</v>
      </c>
      <c r="G12" s="12">
        <v>594819</v>
      </c>
      <c r="H12" s="12">
        <v>1284317</v>
      </c>
      <c r="I12" s="12">
        <v>162271</v>
      </c>
      <c r="J12" s="12">
        <v>343519</v>
      </c>
      <c r="K12" s="12">
        <v>108500</v>
      </c>
      <c r="L12" s="12">
        <v>130027</v>
      </c>
      <c r="M12" s="12">
        <v>239415</v>
      </c>
      <c r="N12" s="12">
        <v>726753</v>
      </c>
      <c r="O12" s="12">
        <v>163482</v>
      </c>
      <c r="P12" s="12">
        <v>29700</v>
      </c>
      <c r="Q12" s="12">
        <v>271722</v>
      </c>
      <c r="R12" s="12">
        <v>68554</v>
      </c>
      <c r="S12" s="12">
        <v>209648</v>
      </c>
      <c r="T12" s="12">
        <v>4826882</v>
      </c>
    </row>
    <row r="13" ht="12.75" customHeight="1"/>
    <row r="14" ht="12.75" customHeight="1">
      <c r="A14" s="4" t="s">
        <v>3</v>
      </c>
    </row>
    <row r="15" ht="12.75" customHeight="1"/>
    <row r="16" ht="12.75" customHeight="1">
      <c r="A16" s="7" t="s">
        <v>0</v>
      </c>
    </row>
  </sheetData>
  <sheetProtection/>
  <mergeCells count="1">
    <mergeCell ref="A2:T2"/>
  </mergeCells>
  <printOptions horizontalCentered="1" verticalCentered="1"/>
  <pageMargins left="0.7874015748031497" right="0.7874015748031497" top="0.5118110236220472" bottom="0.35433070866141736" header="0.2755905511811024" footer="0.35433070866141736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2016-05-24T13:53:19Z</cp:lastPrinted>
  <dcterms:created xsi:type="dcterms:W3CDTF">2009-02-04T13:21:10Z</dcterms:created>
  <dcterms:modified xsi:type="dcterms:W3CDTF">2016-05-24T13:53:29Z</dcterms:modified>
  <cp:category/>
  <cp:version/>
  <cp:contentType/>
  <cp:contentStatus/>
</cp:coreProperties>
</file>