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777" activeTab="0"/>
  </bookViews>
  <sheets>
    <sheet name="12.3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<sst xmlns="http://schemas.openxmlformats.org/spreadsheetml/2006/main" count="77" uniqueCount="59">
  <si>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TOTALE</t>
  </si>
  <si>
    <t>Lombardia</t>
  </si>
  <si>
    <t>Liguria</t>
  </si>
  <si>
    <t>Trentino-Alto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</si>
  <si>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</si>
  <si>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</si>
  <si>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</si>
  <si>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</si>
  <si>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</si>
  <si>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</si>
  <si>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</si>
  <si>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</si>
  <si>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</si>
  <si>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</si>
  <si>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</si>
  <si>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</si>
  <si>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</si>
  <si>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</si>
  <si>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</si>
  <si>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</si>
  <si>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
AREE GEOGRAFICHE</t>
  </si>
  <si>
    <r>
      <t>Fonte:</t>
    </r>
    <r>
      <rPr>
        <sz val="7"/>
        <rFont val="Arial"/>
        <family val="2"/>
      </rPr>
      <t xml:space="preserve"> Istat - Asia</t>
    </r>
  </si>
  <si>
    <t>Settore di attività economica C</t>
  </si>
  <si>
    <t>(*) classificazione delle attività economiche Ateco 2007</t>
  </si>
  <si>
    <t>11
Industria delle bevande</t>
  </si>
  <si>
    <t>12
Industria del tabacco</t>
  </si>
  <si>
    <t xml:space="preserve">Piemonte </t>
  </si>
  <si>
    <t>Trento</t>
  </si>
  <si>
    <t>10
Industria 
alimentare</t>
  </si>
  <si>
    <t>13
Industrie 
tessili</t>
  </si>
  <si>
    <t>14
 Confezione di articoli di abbigliamento, confezione di articoli in pelle e pelliccia</t>
  </si>
  <si>
    <t>15  
Fabbricazione di articoli in pelle e simili</t>
  </si>
  <si>
    <t>16
Industria del legno e dei prodotti in legno e sughero (esclusi i mobili), fabbricazione di articoli in paglia e materiali da intreccio</t>
  </si>
  <si>
    <t>17
Fabbricazione di carta e di prodotti di carta</t>
  </si>
  <si>
    <t>18
Stampa e riproduzione di supporti registrati</t>
  </si>
  <si>
    <t>19
Fabbricazione di coke e prodotti derivanti dalla raffinazione del petrolio</t>
  </si>
  <si>
    <t>20
Fabbricazione di prodotti chimici</t>
  </si>
  <si>
    <t>21
Fabbricazione di prodotti farmaceutici di base e di preparati farmaceutici</t>
  </si>
  <si>
    <t>22
Fabbricazione di articoli in gomma e materie plastiche</t>
  </si>
  <si>
    <t>23
Fabbricazione di altri prodotti della lavorazione di minerali non metalliferi</t>
  </si>
  <si>
    <t>24
Metallurgia</t>
  </si>
  <si>
    <t>25
Fabbricazione di prodotti in metallo (esclusi macchinari e attrezzature)</t>
  </si>
  <si>
    <t>26
Fabbricazione di computer e prodotti di elettronica e ottica, apparecchi elettromedicali, apparecchi di misurazione e di orologi</t>
  </si>
  <si>
    <t>27
Fabbricazione di apparecchiature elettriche ed apparecchiature per uso domestico non elettriche</t>
  </si>
  <si>
    <t>28
Fabbricazione di macchinari ed apparecchiature nca</t>
  </si>
  <si>
    <t>29
Fabbricazione di autoveicoli, rimorchi e semirimorchi</t>
  </si>
  <si>
    <t>30
Fabbricazione di altri mezzi di trasporto</t>
  </si>
  <si>
    <t>31
Fabbricazione di mobili</t>
  </si>
  <si>
    <t>32
Altre industrie manifatturiere</t>
  </si>
  <si>
    <t>33
Riparazione, manutenzione ed installazione di macchine ed apparecchiature</t>
  </si>
  <si>
    <r>
      <t xml:space="preserve">Tavola 12.3 - Unità locali delle imprese per sottosezione di attività economica manifatturiera, regione e aree geografiche - Valori assoluti -  Anno 2012 </t>
    </r>
    <r>
      <rPr>
        <i/>
        <sz val="9"/>
        <rFont val="Arial"/>
        <family val="2"/>
      </rPr>
      <t>(*)</t>
    </r>
  </si>
  <si>
    <t>.</t>
  </si>
  <si>
    <t>Bolzano / Bozen</t>
  </si>
  <si>
    <t>Valle d'Aosta/Vallée d'Aoste</t>
  </si>
  <si>
    <t>Nord-Ovest</t>
  </si>
  <si>
    <t>Nord-Est</t>
  </si>
  <si>
    <t>Centro</t>
  </si>
  <si>
    <t>Sud</t>
  </si>
  <si>
    <t>Isole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</si>
</sst>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 quotePrefix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49" fontId="1" fillId="0" borderId="11" xfId="46" applyNumberFormat="1" applyFont="1" applyBorder="1" applyAlignment="1">
      <alignment horizontal="right" vertical="top" wrapText="1"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 quotePrefix="1">
      <alignment/>
    </xf>
    <xf numFmtId="3" fontId="8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tec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PageLayoutView="0" workbookViewId="0" topLeftCell="J1">
      <selection activeCell="A34" sqref="A34"/>
    </sheetView>
  </sheetViews>
  <sheetFormatPr defaultColWidth="9.140625" defaultRowHeight="12.75"/>
  <cols>
    <col min="1" max="1" width="35.00390625" style="1" customWidth="1"/>
    <col min="2" max="26" width="13.421875" style="1" customWidth="1"/>
    <col min="27" max="16384" width="9.140625" style="1" customWidth="1"/>
  </cols>
  <sheetData>
    <row r="1" spans="1:15" ht="12.75" customHeight="1">
      <c r="A1" s="10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2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6" ht="12.75" customHeight="1">
      <c r="A3" s="28" t="s">
        <v>20</v>
      </c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1" t="s">
        <v>0</v>
      </c>
    </row>
    <row r="4" spans="1:26" ht="112.5">
      <c r="A4" s="29"/>
      <c r="B4" s="12" t="s">
        <v>28</v>
      </c>
      <c r="C4" s="12" t="s">
        <v>24</v>
      </c>
      <c r="D4" s="13" t="s">
        <v>25</v>
      </c>
      <c r="E4" s="13" t="s">
        <v>29</v>
      </c>
      <c r="F4" s="13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4" t="s">
        <v>49</v>
      </c>
      <c r="Z4" s="32"/>
    </row>
    <row r="5" spans="1:26" ht="12.75" customHeight="1">
      <c r="A5" s="22" t="s">
        <v>26</v>
      </c>
      <c r="B5" s="11">
        <v>4339</v>
      </c>
      <c r="C5" s="11">
        <v>375</v>
      </c>
      <c r="D5" s="11">
        <v>1</v>
      </c>
      <c r="E5" s="11">
        <v>1421</v>
      </c>
      <c r="F5" s="11">
        <v>1469</v>
      </c>
      <c r="G5" s="11">
        <v>176</v>
      </c>
      <c r="H5" s="11">
        <v>2715</v>
      </c>
      <c r="I5" s="11">
        <v>341</v>
      </c>
      <c r="J5" s="11">
        <v>1353</v>
      </c>
      <c r="K5" s="11">
        <v>47</v>
      </c>
      <c r="L5" s="11">
        <v>473</v>
      </c>
      <c r="M5" s="11">
        <v>42</v>
      </c>
      <c r="N5" s="11">
        <v>1201</v>
      </c>
      <c r="O5" s="11">
        <v>1540</v>
      </c>
      <c r="P5" s="11">
        <v>408</v>
      </c>
      <c r="Q5" s="11">
        <v>7556</v>
      </c>
      <c r="R5" s="11">
        <v>668</v>
      </c>
      <c r="S5" s="11">
        <v>908</v>
      </c>
      <c r="T5" s="11">
        <v>3176</v>
      </c>
      <c r="U5" s="11">
        <v>720</v>
      </c>
      <c r="V5" s="11">
        <v>207</v>
      </c>
      <c r="W5" s="11">
        <v>949</v>
      </c>
      <c r="X5" s="11">
        <v>3378</v>
      </c>
      <c r="Y5" s="11">
        <v>4062</v>
      </c>
      <c r="Z5" s="6">
        <f>SUM(B5:Y5)</f>
        <v>37525</v>
      </c>
    </row>
    <row r="6" spans="1:26" ht="12.75" customHeight="1">
      <c r="A6" s="3" t="s">
        <v>53</v>
      </c>
      <c r="B6" s="2">
        <v>126</v>
      </c>
      <c r="C6" s="2">
        <v>10</v>
      </c>
      <c r="D6" s="2" t="s">
        <v>51</v>
      </c>
      <c r="E6" s="2">
        <v>15</v>
      </c>
      <c r="F6" s="2">
        <v>23</v>
      </c>
      <c r="G6" s="2">
        <v>6</v>
      </c>
      <c r="H6" s="2">
        <v>221</v>
      </c>
      <c r="I6" s="2">
        <v>2</v>
      </c>
      <c r="J6" s="2">
        <v>32</v>
      </c>
      <c r="K6" s="2">
        <v>4</v>
      </c>
      <c r="L6" s="2">
        <v>4</v>
      </c>
      <c r="M6" s="2">
        <v>1</v>
      </c>
      <c r="N6" s="2">
        <v>12</v>
      </c>
      <c r="O6" s="2">
        <v>54</v>
      </c>
      <c r="P6" s="2">
        <v>3</v>
      </c>
      <c r="Q6" s="2">
        <v>85</v>
      </c>
      <c r="R6" s="2">
        <v>10</v>
      </c>
      <c r="S6" s="2">
        <v>7</v>
      </c>
      <c r="T6" s="2">
        <v>17</v>
      </c>
      <c r="U6" s="2">
        <v>1</v>
      </c>
      <c r="V6" s="2" t="s">
        <v>51</v>
      </c>
      <c r="W6" s="2">
        <v>49</v>
      </c>
      <c r="X6" s="2">
        <v>36</v>
      </c>
      <c r="Y6" s="2">
        <v>63</v>
      </c>
      <c r="Z6" s="4">
        <f aca="true" t="shared" si="0" ref="Z6:Z33">SUM(B6:Y6)</f>
        <v>781</v>
      </c>
    </row>
    <row r="7" spans="1:26" ht="12.75" customHeight="1">
      <c r="A7" s="17" t="s">
        <v>1</v>
      </c>
      <c r="B7" s="11">
        <v>6720</v>
      </c>
      <c r="C7" s="11">
        <v>268</v>
      </c>
      <c r="D7" s="11" t="s">
        <v>51</v>
      </c>
      <c r="E7" s="11">
        <v>4425</v>
      </c>
      <c r="F7" s="11">
        <v>6510</v>
      </c>
      <c r="G7" s="11">
        <v>1469</v>
      </c>
      <c r="H7" s="11">
        <v>5205</v>
      </c>
      <c r="I7" s="11">
        <v>1211</v>
      </c>
      <c r="J7" s="11">
        <v>3792</v>
      </c>
      <c r="K7" s="11">
        <v>78</v>
      </c>
      <c r="L7" s="11">
        <v>1795</v>
      </c>
      <c r="M7" s="11">
        <v>270</v>
      </c>
      <c r="N7" s="11">
        <v>4093</v>
      </c>
      <c r="O7" s="11">
        <v>2933</v>
      </c>
      <c r="P7" s="11">
        <v>1587</v>
      </c>
      <c r="Q7" s="11">
        <v>19137</v>
      </c>
      <c r="R7" s="11">
        <v>2079</v>
      </c>
      <c r="S7" s="11">
        <v>3385</v>
      </c>
      <c r="T7" s="11">
        <v>8938</v>
      </c>
      <c r="U7" s="11">
        <v>553</v>
      </c>
      <c r="V7" s="11">
        <v>588</v>
      </c>
      <c r="W7" s="11">
        <v>4936</v>
      </c>
      <c r="X7" s="11">
        <v>6084</v>
      </c>
      <c r="Y7" s="11">
        <v>9494</v>
      </c>
      <c r="Z7" s="6">
        <f t="shared" si="0"/>
        <v>95550</v>
      </c>
    </row>
    <row r="8" spans="1:26" ht="12.75" customHeight="1">
      <c r="A8" s="17" t="s">
        <v>2</v>
      </c>
      <c r="B8" s="11">
        <v>1952</v>
      </c>
      <c r="C8" s="11">
        <v>53</v>
      </c>
      <c r="D8" s="11" t="s">
        <v>51</v>
      </c>
      <c r="E8" s="11">
        <v>166</v>
      </c>
      <c r="F8" s="11">
        <v>348</v>
      </c>
      <c r="G8" s="11">
        <v>35</v>
      </c>
      <c r="H8" s="11">
        <v>635</v>
      </c>
      <c r="I8" s="11">
        <v>59</v>
      </c>
      <c r="J8" s="11">
        <v>403</v>
      </c>
      <c r="K8" s="11">
        <v>23</v>
      </c>
      <c r="L8" s="11">
        <v>144</v>
      </c>
      <c r="M8" s="11">
        <v>20</v>
      </c>
      <c r="N8" s="11">
        <v>143</v>
      </c>
      <c r="O8" s="11">
        <v>501</v>
      </c>
      <c r="P8" s="11">
        <v>53</v>
      </c>
      <c r="Q8" s="11">
        <v>1436</v>
      </c>
      <c r="R8" s="11">
        <v>153</v>
      </c>
      <c r="S8" s="11">
        <v>169</v>
      </c>
      <c r="T8" s="11">
        <v>261</v>
      </c>
      <c r="U8" s="11">
        <v>32</v>
      </c>
      <c r="V8" s="11">
        <v>186</v>
      </c>
      <c r="W8" s="11">
        <v>191</v>
      </c>
      <c r="X8" s="11">
        <v>881</v>
      </c>
      <c r="Y8" s="11">
        <v>1406</v>
      </c>
      <c r="Z8" s="6">
        <f t="shared" si="0"/>
        <v>9250</v>
      </c>
    </row>
    <row r="9" spans="1:26" ht="12.75" customHeight="1">
      <c r="A9" s="17" t="s">
        <v>3</v>
      </c>
      <c r="B9" s="11">
        <v>655</v>
      </c>
      <c r="C9" s="11">
        <v>154</v>
      </c>
      <c r="D9" s="11" t="s">
        <v>51</v>
      </c>
      <c r="E9" s="11">
        <v>129</v>
      </c>
      <c r="F9" s="11">
        <v>178</v>
      </c>
      <c r="G9" s="11">
        <v>46</v>
      </c>
      <c r="H9" s="11">
        <v>1596</v>
      </c>
      <c r="I9" s="11">
        <v>55</v>
      </c>
      <c r="J9" s="11">
        <v>309</v>
      </c>
      <c r="K9" s="11">
        <v>9</v>
      </c>
      <c r="L9" s="11">
        <v>54</v>
      </c>
      <c r="M9" s="11">
        <v>5</v>
      </c>
      <c r="N9" s="11">
        <v>129</v>
      </c>
      <c r="O9" s="11">
        <v>568</v>
      </c>
      <c r="P9" s="11">
        <v>45</v>
      </c>
      <c r="Q9" s="11">
        <v>1028</v>
      </c>
      <c r="R9" s="11">
        <v>84</v>
      </c>
      <c r="S9" s="11">
        <v>124</v>
      </c>
      <c r="T9" s="11">
        <v>352</v>
      </c>
      <c r="U9" s="11">
        <v>31</v>
      </c>
      <c r="V9" s="11">
        <v>15</v>
      </c>
      <c r="W9" s="11">
        <v>471</v>
      </c>
      <c r="X9" s="11">
        <v>459</v>
      </c>
      <c r="Y9" s="11">
        <v>572</v>
      </c>
      <c r="Z9" s="6">
        <f t="shared" si="0"/>
        <v>7068</v>
      </c>
    </row>
    <row r="10" spans="1:26" ht="12.75" customHeight="1">
      <c r="A10" s="18" t="s">
        <v>52</v>
      </c>
      <c r="B10" s="19">
        <v>331</v>
      </c>
      <c r="C10" s="19">
        <v>65</v>
      </c>
      <c r="D10" s="19" t="s">
        <v>51</v>
      </c>
      <c r="E10" s="19">
        <v>57</v>
      </c>
      <c r="F10" s="19">
        <v>86</v>
      </c>
      <c r="G10" s="19">
        <v>20</v>
      </c>
      <c r="H10" s="19">
        <v>901</v>
      </c>
      <c r="I10" s="19">
        <v>18</v>
      </c>
      <c r="J10" s="19">
        <v>167</v>
      </c>
      <c r="K10" s="19">
        <v>3</v>
      </c>
      <c r="L10" s="19">
        <v>24</v>
      </c>
      <c r="M10" s="19">
        <v>1</v>
      </c>
      <c r="N10" s="19">
        <v>42</v>
      </c>
      <c r="O10" s="19">
        <v>174</v>
      </c>
      <c r="P10" s="19">
        <v>14</v>
      </c>
      <c r="Q10" s="19">
        <v>456</v>
      </c>
      <c r="R10" s="19">
        <v>30</v>
      </c>
      <c r="S10" s="19">
        <v>52</v>
      </c>
      <c r="T10" s="19">
        <v>139</v>
      </c>
      <c r="U10" s="19">
        <v>16</v>
      </c>
      <c r="V10" s="19">
        <v>6</v>
      </c>
      <c r="W10" s="19">
        <v>298</v>
      </c>
      <c r="X10" s="19">
        <v>225</v>
      </c>
      <c r="Y10" s="19">
        <v>274</v>
      </c>
      <c r="Z10" s="26">
        <f t="shared" si="0"/>
        <v>3399</v>
      </c>
    </row>
    <row r="11" spans="1:26" ht="12.75" customHeight="1">
      <c r="A11" s="18" t="s">
        <v>27</v>
      </c>
      <c r="B11" s="19">
        <v>324</v>
      </c>
      <c r="C11" s="19">
        <v>89</v>
      </c>
      <c r="D11" s="19" t="s">
        <v>51</v>
      </c>
      <c r="E11" s="19">
        <v>72</v>
      </c>
      <c r="F11" s="19">
        <v>92</v>
      </c>
      <c r="G11" s="19">
        <v>26</v>
      </c>
      <c r="H11" s="19">
        <v>695</v>
      </c>
      <c r="I11" s="19">
        <v>37</v>
      </c>
      <c r="J11" s="19">
        <v>142</v>
      </c>
      <c r="K11" s="19">
        <v>6</v>
      </c>
      <c r="L11" s="19">
        <v>30</v>
      </c>
      <c r="M11" s="19">
        <v>4</v>
      </c>
      <c r="N11" s="19">
        <v>87</v>
      </c>
      <c r="O11" s="19">
        <v>394</v>
      </c>
      <c r="P11" s="19">
        <v>31</v>
      </c>
      <c r="Q11" s="19">
        <v>572</v>
      </c>
      <c r="R11" s="19">
        <v>54</v>
      </c>
      <c r="S11" s="19">
        <v>72</v>
      </c>
      <c r="T11" s="19">
        <v>213</v>
      </c>
      <c r="U11" s="19">
        <v>15</v>
      </c>
      <c r="V11" s="19">
        <v>9</v>
      </c>
      <c r="W11" s="19">
        <v>173</v>
      </c>
      <c r="X11" s="19">
        <v>234</v>
      </c>
      <c r="Y11" s="19">
        <v>298</v>
      </c>
      <c r="Z11" s="26">
        <f t="shared" si="0"/>
        <v>3669</v>
      </c>
    </row>
    <row r="12" spans="1:26" ht="12.75" customHeight="1">
      <c r="A12" s="17" t="s">
        <v>4</v>
      </c>
      <c r="B12" s="11">
        <v>3766</v>
      </c>
      <c r="C12" s="11">
        <v>387</v>
      </c>
      <c r="D12" s="11" t="s">
        <v>51</v>
      </c>
      <c r="E12" s="11">
        <v>1489</v>
      </c>
      <c r="F12" s="11">
        <v>4654</v>
      </c>
      <c r="G12" s="11">
        <v>2214</v>
      </c>
      <c r="H12" s="11">
        <v>3972</v>
      </c>
      <c r="I12" s="11">
        <v>536</v>
      </c>
      <c r="J12" s="11">
        <v>1627</v>
      </c>
      <c r="K12" s="11">
        <v>39</v>
      </c>
      <c r="L12" s="11">
        <v>604</v>
      </c>
      <c r="M12" s="11">
        <v>34</v>
      </c>
      <c r="N12" s="11">
        <v>1523</v>
      </c>
      <c r="O12" s="11">
        <v>2943</v>
      </c>
      <c r="P12" s="11">
        <v>449</v>
      </c>
      <c r="Q12" s="11">
        <v>8604</v>
      </c>
      <c r="R12" s="11">
        <v>724</v>
      </c>
      <c r="S12" s="11">
        <v>1838</v>
      </c>
      <c r="T12" s="11">
        <v>4125</v>
      </c>
      <c r="U12" s="11">
        <v>312</v>
      </c>
      <c r="V12" s="11">
        <v>355</v>
      </c>
      <c r="W12" s="11">
        <v>4311</v>
      </c>
      <c r="X12" s="11">
        <v>3826</v>
      </c>
      <c r="Y12" s="11">
        <v>4569</v>
      </c>
      <c r="Z12" s="6">
        <f t="shared" si="0"/>
        <v>52901</v>
      </c>
    </row>
    <row r="13" spans="1:26" ht="12.75" customHeight="1">
      <c r="A13" s="17" t="s">
        <v>5</v>
      </c>
      <c r="B13" s="11">
        <v>855</v>
      </c>
      <c r="C13" s="11">
        <v>83</v>
      </c>
      <c r="D13" s="11" t="s">
        <v>51</v>
      </c>
      <c r="E13" s="11">
        <v>210</v>
      </c>
      <c r="F13" s="11">
        <v>228</v>
      </c>
      <c r="G13" s="11">
        <v>64</v>
      </c>
      <c r="H13" s="11">
        <v>976</v>
      </c>
      <c r="I13" s="11">
        <v>72</v>
      </c>
      <c r="J13" s="11">
        <v>313</v>
      </c>
      <c r="K13" s="11">
        <v>8</v>
      </c>
      <c r="L13" s="11">
        <v>90</v>
      </c>
      <c r="M13" s="11">
        <v>10</v>
      </c>
      <c r="N13" s="11">
        <v>218</v>
      </c>
      <c r="O13" s="11">
        <v>520</v>
      </c>
      <c r="P13" s="11">
        <v>81</v>
      </c>
      <c r="Q13" s="11">
        <v>1557</v>
      </c>
      <c r="R13" s="11">
        <v>168</v>
      </c>
      <c r="S13" s="11">
        <v>195</v>
      </c>
      <c r="T13" s="11">
        <v>637</v>
      </c>
      <c r="U13" s="11">
        <v>35</v>
      </c>
      <c r="V13" s="11">
        <v>119</v>
      </c>
      <c r="W13" s="11">
        <v>1230</v>
      </c>
      <c r="X13" s="11">
        <v>662</v>
      </c>
      <c r="Y13" s="11">
        <v>1055</v>
      </c>
      <c r="Z13" s="6">
        <f t="shared" si="0"/>
        <v>9386</v>
      </c>
    </row>
    <row r="14" spans="1:26" ht="12.75" customHeight="1">
      <c r="A14" s="17" t="s">
        <v>6</v>
      </c>
      <c r="B14" s="11">
        <v>5497</v>
      </c>
      <c r="C14" s="11">
        <v>206</v>
      </c>
      <c r="D14" s="11" t="s">
        <v>51</v>
      </c>
      <c r="E14" s="11">
        <v>1231</v>
      </c>
      <c r="F14" s="11">
        <v>4296</v>
      </c>
      <c r="G14" s="11">
        <v>785</v>
      </c>
      <c r="H14" s="11">
        <v>2058</v>
      </c>
      <c r="I14" s="11">
        <v>372</v>
      </c>
      <c r="J14" s="11">
        <v>1417</v>
      </c>
      <c r="K14" s="11">
        <v>29</v>
      </c>
      <c r="L14" s="11">
        <v>551</v>
      </c>
      <c r="M14" s="11">
        <v>46</v>
      </c>
      <c r="N14" s="11">
        <v>1192</v>
      </c>
      <c r="O14" s="11">
        <v>1928</v>
      </c>
      <c r="P14" s="11">
        <v>390</v>
      </c>
      <c r="Q14" s="11">
        <v>7569</v>
      </c>
      <c r="R14" s="11">
        <v>809</v>
      </c>
      <c r="S14" s="11">
        <v>1222</v>
      </c>
      <c r="T14" s="11">
        <v>5155</v>
      </c>
      <c r="U14" s="11">
        <v>392</v>
      </c>
      <c r="V14" s="11">
        <v>283</v>
      </c>
      <c r="W14" s="11">
        <v>1286</v>
      </c>
      <c r="X14" s="11">
        <v>2337</v>
      </c>
      <c r="Y14" s="11">
        <v>4630</v>
      </c>
      <c r="Z14" s="6">
        <f t="shared" si="0"/>
        <v>43681</v>
      </c>
    </row>
    <row r="15" spans="1:26" ht="12.75" customHeight="1">
      <c r="A15" s="17" t="s">
        <v>7</v>
      </c>
      <c r="B15" s="11">
        <v>3370</v>
      </c>
      <c r="C15" s="11">
        <v>181</v>
      </c>
      <c r="D15" s="11">
        <v>2</v>
      </c>
      <c r="E15" s="11">
        <v>3937</v>
      </c>
      <c r="F15" s="11">
        <v>6631</v>
      </c>
      <c r="G15" s="11">
        <v>5601</v>
      </c>
      <c r="H15" s="11">
        <v>2671</v>
      </c>
      <c r="I15" s="11">
        <v>561</v>
      </c>
      <c r="J15" s="11">
        <v>1090</v>
      </c>
      <c r="K15" s="11">
        <v>33</v>
      </c>
      <c r="L15" s="11">
        <v>424</v>
      </c>
      <c r="M15" s="11">
        <v>56</v>
      </c>
      <c r="N15" s="11">
        <v>712</v>
      </c>
      <c r="O15" s="11">
        <v>2262</v>
      </c>
      <c r="P15" s="11">
        <v>250</v>
      </c>
      <c r="Q15" s="11">
        <v>4310</v>
      </c>
      <c r="R15" s="11">
        <v>417</v>
      </c>
      <c r="S15" s="11">
        <v>617</v>
      </c>
      <c r="T15" s="11">
        <v>1362</v>
      </c>
      <c r="U15" s="11">
        <v>116</v>
      </c>
      <c r="V15" s="11">
        <v>443</v>
      </c>
      <c r="W15" s="11">
        <v>1987</v>
      </c>
      <c r="X15" s="11">
        <v>3590</v>
      </c>
      <c r="Y15" s="11">
        <v>2970</v>
      </c>
      <c r="Z15" s="6">
        <f t="shared" si="0"/>
        <v>43593</v>
      </c>
    </row>
    <row r="16" spans="1:26" ht="12.75" customHeight="1">
      <c r="A16" s="23" t="s">
        <v>8</v>
      </c>
      <c r="B16" s="11">
        <v>970</v>
      </c>
      <c r="C16" s="11">
        <v>61</v>
      </c>
      <c r="D16" s="11">
        <v>1</v>
      </c>
      <c r="E16" s="11">
        <v>365</v>
      </c>
      <c r="F16" s="11">
        <v>1061</v>
      </c>
      <c r="G16" s="11">
        <v>71</v>
      </c>
      <c r="H16" s="11">
        <v>642</v>
      </c>
      <c r="I16" s="11">
        <v>100</v>
      </c>
      <c r="J16" s="11">
        <v>344</v>
      </c>
      <c r="K16" s="11">
        <v>13</v>
      </c>
      <c r="L16" s="11">
        <v>81</v>
      </c>
      <c r="M16" s="11">
        <v>2</v>
      </c>
      <c r="N16" s="11">
        <v>119</v>
      </c>
      <c r="O16" s="11">
        <v>631</v>
      </c>
      <c r="P16" s="11">
        <v>56</v>
      </c>
      <c r="Q16" s="11">
        <v>1098</v>
      </c>
      <c r="R16" s="11">
        <v>83</v>
      </c>
      <c r="S16" s="11">
        <v>118</v>
      </c>
      <c r="T16" s="11">
        <v>322</v>
      </c>
      <c r="U16" s="11">
        <v>36</v>
      </c>
      <c r="V16" s="11">
        <v>22</v>
      </c>
      <c r="W16" s="11">
        <v>370</v>
      </c>
      <c r="X16" s="11">
        <v>459</v>
      </c>
      <c r="Y16" s="11">
        <v>647</v>
      </c>
      <c r="Z16" s="6">
        <f t="shared" si="0"/>
        <v>7672</v>
      </c>
    </row>
    <row r="17" spans="1:26" ht="12.75" customHeight="1">
      <c r="A17" s="23" t="s">
        <v>9</v>
      </c>
      <c r="B17" s="11">
        <v>1868</v>
      </c>
      <c r="C17" s="11">
        <v>89</v>
      </c>
      <c r="D17" s="11">
        <v>1</v>
      </c>
      <c r="E17" s="11">
        <v>434</v>
      </c>
      <c r="F17" s="11">
        <v>1472</v>
      </c>
      <c r="G17" s="11">
        <v>3619</v>
      </c>
      <c r="H17" s="11">
        <v>1162</v>
      </c>
      <c r="I17" s="11">
        <v>216</v>
      </c>
      <c r="J17" s="11">
        <v>517</v>
      </c>
      <c r="K17" s="11">
        <v>18</v>
      </c>
      <c r="L17" s="11">
        <v>141</v>
      </c>
      <c r="M17" s="11">
        <v>7</v>
      </c>
      <c r="N17" s="11">
        <v>727</v>
      </c>
      <c r="O17" s="11">
        <v>623</v>
      </c>
      <c r="P17" s="11">
        <v>136</v>
      </c>
      <c r="Q17" s="11">
        <v>2368</v>
      </c>
      <c r="R17" s="11">
        <v>240</v>
      </c>
      <c r="S17" s="11">
        <v>451</v>
      </c>
      <c r="T17" s="11">
        <v>707</v>
      </c>
      <c r="U17" s="11">
        <v>83</v>
      </c>
      <c r="V17" s="11">
        <v>180</v>
      </c>
      <c r="W17" s="11">
        <v>1349</v>
      </c>
      <c r="X17" s="11">
        <v>1165</v>
      </c>
      <c r="Y17" s="11">
        <v>1214</v>
      </c>
      <c r="Z17" s="6">
        <f t="shared" si="0"/>
        <v>18787</v>
      </c>
    </row>
    <row r="18" spans="1:26" ht="12.75" customHeight="1">
      <c r="A18" s="23" t="s">
        <v>10</v>
      </c>
      <c r="B18" s="11">
        <v>3669</v>
      </c>
      <c r="C18" s="11">
        <v>127</v>
      </c>
      <c r="D18" s="11">
        <v>2</v>
      </c>
      <c r="E18" s="11">
        <v>381</v>
      </c>
      <c r="F18" s="11">
        <v>1458</v>
      </c>
      <c r="G18" s="11">
        <v>209</v>
      </c>
      <c r="H18" s="11">
        <v>2099</v>
      </c>
      <c r="I18" s="11">
        <v>230</v>
      </c>
      <c r="J18" s="11">
        <v>1695</v>
      </c>
      <c r="K18" s="11">
        <v>64</v>
      </c>
      <c r="L18" s="11">
        <v>315</v>
      </c>
      <c r="M18" s="11">
        <v>118</v>
      </c>
      <c r="N18" s="11">
        <v>463</v>
      </c>
      <c r="O18" s="11">
        <v>1605</v>
      </c>
      <c r="P18" s="11">
        <v>181</v>
      </c>
      <c r="Q18" s="11">
        <v>4074</v>
      </c>
      <c r="R18" s="11">
        <v>515</v>
      </c>
      <c r="S18" s="11">
        <v>383</v>
      </c>
      <c r="T18" s="11">
        <v>580</v>
      </c>
      <c r="U18" s="11">
        <v>151</v>
      </c>
      <c r="V18" s="11">
        <v>207</v>
      </c>
      <c r="W18" s="11">
        <v>859</v>
      </c>
      <c r="X18" s="11">
        <v>2674</v>
      </c>
      <c r="Y18" s="11">
        <v>2931</v>
      </c>
      <c r="Z18" s="6">
        <f t="shared" si="0"/>
        <v>24990</v>
      </c>
    </row>
    <row r="19" spans="1:26" ht="12.75" customHeight="1">
      <c r="A19" s="23" t="s">
        <v>11</v>
      </c>
      <c r="B19" s="11">
        <v>2058</v>
      </c>
      <c r="C19" s="11">
        <v>138</v>
      </c>
      <c r="D19" s="11" t="s">
        <v>51</v>
      </c>
      <c r="E19" s="11">
        <v>341</v>
      </c>
      <c r="F19" s="11">
        <v>987</v>
      </c>
      <c r="G19" s="11">
        <v>434</v>
      </c>
      <c r="H19" s="11">
        <v>743</v>
      </c>
      <c r="I19" s="11">
        <v>111</v>
      </c>
      <c r="J19" s="11">
        <v>389</v>
      </c>
      <c r="K19" s="11">
        <v>21</v>
      </c>
      <c r="L19" s="11">
        <v>110</v>
      </c>
      <c r="M19" s="11">
        <v>13</v>
      </c>
      <c r="N19" s="11">
        <v>262</v>
      </c>
      <c r="O19" s="11">
        <v>643</v>
      </c>
      <c r="P19" s="11">
        <v>80</v>
      </c>
      <c r="Q19" s="11">
        <v>1700</v>
      </c>
      <c r="R19" s="11">
        <v>108</v>
      </c>
      <c r="S19" s="11">
        <v>120</v>
      </c>
      <c r="T19" s="11">
        <v>403</v>
      </c>
      <c r="U19" s="11">
        <v>106</v>
      </c>
      <c r="V19" s="11">
        <v>33</v>
      </c>
      <c r="W19" s="11">
        <v>320</v>
      </c>
      <c r="X19" s="11">
        <v>737</v>
      </c>
      <c r="Y19" s="11">
        <v>829</v>
      </c>
      <c r="Z19" s="6">
        <f t="shared" si="0"/>
        <v>10686</v>
      </c>
    </row>
    <row r="20" spans="1:26" ht="12.75" customHeight="1">
      <c r="A20" s="23" t="s">
        <v>12</v>
      </c>
      <c r="B20" s="11">
        <v>603</v>
      </c>
      <c r="C20" s="11">
        <v>20</v>
      </c>
      <c r="D20" s="11" t="s">
        <v>51</v>
      </c>
      <c r="E20" s="11">
        <v>42</v>
      </c>
      <c r="F20" s="11">
        <v>137</v>
      </c>
      <c r="G20" s="11">
        <v>7</v>
      </c>
      <c r="H20" s="11">
        <v>176</v>
      </c>
      <c r="I20" s="11">
        <v>14</v>
      </c>
      <c r="J20" s="11">
        <v>63</v>
      </c>
      <c r="K20" s="11">
        <v>4</v>
      </c>
      <c r="L20" s="11">
        <v>14</v>
      </c>
      <c r="M20" s="11">
        <v>3</v>
      </c>
      <c r="N20" s="11">
        <v>29</v>
      </c>
      <c r="O20" s="11">
        <v>162</v>
      </c>
      <c r="P20" s="11">
        <v>14</v>
      </c>
      <c r="Q20" s="11">
        <v>343</v>
      </c>
      <c r="R20" s="11">
        <v>15</v>
      </c>
      <c r="S20" s="11">
        <v>20</v>
      </c>
      <c r="T20" s="11">
        <v>46</v>
      </c>
      <c r="U20" s="11">
        <v>18</v>
      </c>
      <c r="V20" s="11">
        <v>7</v>
      </c>
      <c r="W20" s="11">
        <v>48</v>
      </c>
      <c r="X20" s="11">
        <v>109</v>
      </c>
      <c r="Y20" s="11">
        <v>158</v>
      </c>
      <c r="Z20" s="6">
        <f t="shared" si="0"/>
        <v>2052</v>
      </c>
    </row>
    <row r="21" spans="1:26" ht="12.75" customHeight="1">
      <c r="A21" s="23" t="s">
        <v>13</v>
      </c>
      <c r="B21" s="11">
        <v>6165</v>
      </c>
      <c r="C21" s="11">
        <v>311</v>
      </c>
      <c r="D21" s="11">
        <v>1</v>
      </c>
      <c r="E21" s="11">
        <v>768</v>
      </c>
      <c r="F21" s="11">
        <v>2810</v>
      </c>
      <c r="G21" s="11">
        <v>1792</v>
      </c>
      <c r="H21" s="11">
        <v>2233</v>
      </c>
      <c r="I21" s="11">
        <v>376</v>
      </c>
      <c r="J21" s="11">
        <v>1195</v>
      </c>
      <c r="K21" s="11">
        <v>113</v>
      </c>
      <c r="L21" s="11">
        <v>357</v>
      </c>
      <c r="M21" s="11">
        <v>49</v>
      </c>
      <c r="N21" s="11">
        <v>653</v>
      </c>
      <c r="O21" s="11">
        <v>1973</v>
      </c>
      <c r="P21" s="11">
        <v>354</v>
      </c>
      <c r="Q21" s="11">
        <v>4885</v>
      </c>
      <c r="R21" s="11">
        <v>267</v>
      </c>
      <c r="S21" s="11">
        <v>433</v>
      </c>
      <c r="T21" s="11">
        <v>713</v>
      </c>
      <c r="U21" s="11">
        <v>152</v>
      </c>
      <c r="V21" s="11">
        <v>232</v>
      </c>
      <c r="W21" s="11">
        <v>708</v>
      </c>
      <c r="X21" s="11">
        <v>1991</v>
      </c>
      <c r="Y21" s="11">
        <v>2410</v>
      </c>
      <c r="Z21" s="6">
        <f t="shared" si="0"/>
        <v>30941</v>
      </c>
    </row>
    <row r="22" spans="1:26" ht="12.75" customHeight="1">
      <c r="A22" s="23" t="s">
        <v>14</v>
      </c>
      <c r="B22" s="11">
        <v>5006</v>
      </c>
      <c r="C22" s="11">
        <v>354</v>
      </c>
      <c r="D22" s="11" t="s">
        <v>51</v>
      </c>
      <c r="E22" s="11">
        <v>792</v>
      </c>
      <c r="F22" s="11">
        <v>2729</v>
      </c>
      <c r="G22" s="11">
        <v>514</v>
      </c>
      <c r="H22" s="11">
        <v>1990</v>
      </c>
      <c r="I22" s="11">
        <v>221</v>
      </c>
      <c r="J22" s="11">
        <v>983</v>
      </c>
      <c r="K22" s="11">
        <v>42</v>
      </c>
      <c r="L22" s="11">
        <v>209</v>
      </c>
      <c r="M22" s="11">
        <v>11</v>
      </c>
      <c r="N22" s="11">
        <v>413</v>
      </c>
      <c r="O22" s="11">
        <v>1839</v>
      </c>
      <c r="P22" s="11">
        <v>105</v>
      </c>
      <c r="Q22" s="11">
        <v>3545</v>
      </c>
      <c r="R22" s="11">
        <v>152</v>
      </c>
      <c r="S22" s="11">
        <v>221</v>
      </c>
      <c r="T22" s="11">
        <v>666</v>
      </c>
      <c r="U22" s="11">
        <v>75</v>
      </c>
      <c r="V22" s="11">
        <v>116</v>
      </c>
      <c r="W22" s="11">
        <v>955</v>
      </c>
      <c r="X22" s="11">
        <v>1645</v>
      </c>
      <c r="Y22" s="11">
        <v>2113</v>
      </c>
      <c r="Z22" s="6">
        <f t="shared" si="0"/>
        <v>24696</v>
      </c>
    </row>
    <row r="23" spans="1:26" ht="12.75" customHeight="1">
      <c r="A23" s="23" t="s">
        <v>15</v>
      </c>
      <c r="B23" s="11">
        <v>853</v>
      </c>
      <c r="C23" s="11">
        <v>39</v>
      </c>
      <c r="D23" s="11" t="s">
        <v>51</v>
      </c>
      <c r="E23" s="11">
        <v>57</v>
      </c>
      <c r="F23" s="11">
        <v>136</v>
      </c>
      <c r="G23" s="11">
        <v>7</v>
      </c>
      <c r="H23" s="11">
        <v>345</v>
      </c>
      <c r="I23" s="11">
        <v>25</v>
      </c>
      <c r="J23" s="11">
        <v>154</v>
      </c>
      <c r="K23" s="11">
        <v>13</v>
      </c>
      <c r="L23" s="11">
        <v>17</v>
      </c>
      <c r="M23" s="11">
        <v>4</v>
      </c>
      <c r="N23" s="11">
        <v>73</v>
      </c>
      <c r="O23" s="11">
        <v>303</v>
      </c>
      <c r="P23" s="11">
        <v>17</v>
      </c>
      <c r="Q23" s="11">
        <v>604</v>
      </c>
      <c r="R23" s="11">
        <v>25</v>
      </c>
      <c r="S23" s="11">
        <v>40</v>
      </c>
      <c r="T23" s="11">
        <v>86</v>
      </c>
      <c r="U23" s="11">
        <v>35</v>
      </c>
      <c r="V23" s="11">
        <v>6</v>
      </c>
      <c r="W23" s="11">
        <v>131</v>
      </c>
      <c r="X23" s="11">
        <v>173</v>
      </c>
      <c r="Y23" s="11">
        <v>238</v>
      </c>
      <c r="Z23" s="6">
        <f t="shared" si="0"/>
        <v>3381</v>
      </c>
    </row>
    <row r="24" spans="1:26" ht="12.75" customHeight="1">
      <c r="A24" s="23" t="s">
        <v>16</v>
      </c>
      <c r="B24" s="11">
        <v>2791</v>
      </c>
      <c r="C24" s="11">
        <v>113</v>
      </c>
      <c r="D24" s="11" t="s">
        <v>51</v>
      </c>
      <c r="E24" s="11">
        <v>201</v>
      </c>
      <c r="F24" s="11">
        <v>323</v>
      </c>
      <c r="G24" s="11">
        <v>40</v>
      </c>
      <c r="H24" s="11">
        <v>980</v>
      </c>
      <c r="I24" s="11">
        <v>56</v>
      </c>
      <c r="J24" s="11">
        <v>409</v>
      </c>
      <c r="K24" s="11">
        <v>34</v>
      </c>
      <c r="L24" s="11">
        <v>107</v>
      </c>
      <c r="M24" s="11">
        <v>4</v>
      </c>
      <c r="N24" s="11">
        <v>127</v>
      </c>
      <c r="O24" s="11">
        <v>878</v>
      </c>
      <c r="P24" s="11">
        <v>101</v>
      </c>
      <c r="Q24" s="11">
        <v>1588</v>
      </c>
      <c r="R24" s="11">
        <v>56</v>
      </c>
      <c r="S24" s="11">
        <v>88</v>
      </c>
      <c r="T24" s="11">
        <v>163</v>
      </c>
      <c r="U24" s="11">
        <v>24</v>
      </c>
      <c r="V24" s="11">
        <v>30</v>
      </c>
      <c r="W24" s="11">
        <v>228</v>
      </c>
      <c r="X24" s="11">
        <v>580</v>
      </c>
      <c r="Y24" s="11">
        <v>676</v>
      </c>
      <c r="Z24" s="6">
        <f t="shared" si="0"/>
        <v>9597</v>
      </c>
    </row>
    <row r="25" spans="1:26" ht="12.75" customHeight="1">
      <c r="A25" s="23" t="s">
        <v>17</v>
      </c>
      <c r="B25" s="11">
        <v>7035</v>
      </c>
      <c r="C25" s="11">
        <v>340</v>
      </c>
      <c r="D25" s="11" t="s">
        <v>51</v>
      </c>
      <c r="E25" s="11">
        <v>309</v>
      </c>
      <c r="F25" s="11">
        <v>589</v>
      </c>
      <c r="G25" s="11">
        <v>101</v>
      </c>
      <c r="H25" s="11">
        <v>1932</v>
      </c>
      <c r="I25" s="11">
        <v>204</v>
      </c>
      <c r="J25" s="11">
        <v>1020</v>
      </c>
      <c r="K25" s="11">
        <v>79</v>
      </c>
      <c r="L25" s="11">
        <v>231</v>
      </c>
      <c r="M25" s="11">
        <v>27</v>
      </c>
      <c r="N25" s="11">
        <v>322</v>
      </c>
      <c r="O25" s="11">
        <v>2569</v>
      </c>
      <c r="P25" s="11">
        <v>194</v>
      </c>
      <c r="Q25" s="11">
        <v>3682</v>
      </c>
      <c r="R25" s="11">
        <v>179</v>
      </c>
      <c r="S25" s="11">
        <v>187</v>
      </c>
      <c r="T25" s="11">
        <v>417</v>
      </c>
      <c r="U25" s="11">
        <v>77</v>
      </c>
      <c r="V25" s="11">
        <v>185</v>
      </c>
      <c r="W25" s="11">
        <v>553</v>
      </c>
      <c r="X25" s="11">
        <v>1420</v>
      </c>
      <c r="Y25" s="11">
        <v>2386</v>
      </c>
      <c r="Z25" s="6">
        <f t="shared" si="0"/>
        <v>24038</v>
      </c>
    </row>
    <row r="26" spans="1:26" ht="12.75" customHeight="1">
      <c r="A26" s="1" t="s">
        <v>18</v>
      </c>
      <c r="B26" s="6">
        <v>2116</v>
      </c>
      <c r="C26" s="6">
        <v>111</v>
      </c>
      <c r="D26" s="6" t="s">
        <v>51</v>
      </c>
      <c r="E26" s="6">
        <v>198</v>
      </c>
      <c r="F26" s="6">
        <v>180</v>
      </c>
      <c r="G26" s="6">
        <v>50</v>
      </c>
      <c r="H26" s="6">
        <v>1175</v>
      </c>
      <c r="I26" s="6">
        <v>34</v>
      </c>
      <c r="J26" s="6">
        <v>334</v>
      </c>
      <c r="K26" s="6">
        <v>32</v>
      </c>
      <c r="L26" s="6">
        <v>89</v>
      </c>
      <c r="M26" s="6">
        <v>3</v>
      </c>
      <c r="N26" s="6">
        <v>139</v>
      </c>
      <c r="O26" s="6">
        <v>930</v>
      </c>
      <c r="P26" s="6">
        <v>55</v>
      </c>
      <c r="Q26" s="6">
        <v>1394</v>
      </c>
      <c r="R26" s="6">
        <v>55</v>
      </c>
      <c r="S26" s="6">
        <v>52</v>
      </c>
      <c r="T26" s="6">
        <v>108</v>
      </c>
      <c r="U26" s="6">
        <v>12</v>
      </c>
      <c r="V26" s="6">
        <v>65</v>
      </c>
      <c r="W26" s="6">
        <v>134</v>
      </c>
      <c r="X26" s="6">
        <v>677</v>
      </c>
      <c r="Y26" s="6">
        <v>1010</v>
      </c>
      <c r="Z26" s="6">
        <f t="shared" si="0"/>
        <v>8953</v>
      </c>
    </row>
    <row r="27" ht="12.75" customHeight="1">
      <c r="Z27" s="6"/>
    </row>
    <row r="28" spans="1:26" ht="12.75" customHeight="1">
      <c r="A28" s="21" t="s">
        <v>19</v>
      </c>
      <c r="B28" s="4">
        <v>60414</v>
      </c>
      <c r="C28" s="4">
        <v>3420</v>
      </c>
      <c r="D28" s="4">
        <v>8</v>
      </c>
      <c r="E28" s="4">
        <v>16911</v>
      </c>
      <c r="F28" s="4">
        <v>36219</v>
      </c>
      <c r="G28" s="4">
        <v>17240</v>
      </c>
      <c r="H28" s="4">
        <v>33526</v>
      </c>
      <c r="I28" s="4">
        <v>4796</v>
      </c>
      <c r="J28" s="4">
        <v>17439</v>
      </c>
      <c r="K28" s="4">
        <v>703</v>
      </c>
      <c r="L28" s="4">
        <v>5810</v>
      </c>
      <c r="M28" s="4">
        <v>725</v>
      </c>
      <c r="N28" s="4">
        <v>12550</v>
      </c>
      <c r="O28" s="4">
        <v>25405</v>
      </c>
      <c r="P28" s="4">
        <v>4559</v>
      </c>
      <c r="Q28" s="4">
        <v>76563</v>
      </c>
      <c r="R28" s="4">
        <v>6807</v>
      </c>
      <c r="S28" s="4">
        <v>10578</v>
      </c>
      <c r="T28" s="4">
        <v>28234</v>
      </c>
      <c r="U28" s="4">
        <v>2961</v>
      </c>
      <c r="V28" s="4">
        <v>3279</v>
      </c>
      <c r="W28" s="4">
        <v>21065</v>
      </c>
      <c r="X28" s="4">
        <v>32883</v>
      </c>
      <c r="Y28" s="4">
        <v>43433</v>
      </c>
      <c r="Z28" s="4">
        <f t="shared" si="0"/>
        <v>465528</v>
      </c>
    </row>
    <row r="29" spans="1:26" ht="12.75" customHeight="1">
      <c r="A29" s="15" t="s">
        <v>54</v>
      </c>
      <c r="B29" s="2">
        <v>13137</v>
      </c>
      <c r="C29" s="2">
        <v>706</v>
      </c>
      <c r="D29" s="2">
        <v>1</v>
      </c>
      <c r="E29" s="2">
        <v>6027</v>
      </c>
      <c r="F29" s="2">
        <v>8350</v>
      </c>
      <c r="G29" s="2">
        <v>1686</v>
      </c>
      <c r="H29" s="2">
        <v>8776</v>
      </c>
      <c r="I29" s="2">
        <v>1613</v>
      </c>
      <c r="J29" s="2">
        <v>5580</v>
      </c>
      <c r="K29" s="2">
        <v>152</v>
      </c>
      <c r="L29" s="2">
        <v>2416</v>
      </c>
      <c r="M29" s="2">
        <v>333</v>
      </c>
      <c r="N29" s="2">
        <v>5449</v>
      </c>
      <c r="O29" s="2">
        <v>5028</v>
      </c>
      <c r="P29" s="2">
        <v>2051</v>
      </c>
      <c r="Q29" s="2">
        <v>28214</v>
      </c>
      <c r="R29" s="2">
        <v>2910</v>
      </c>
      <c r="S29" s="2">
        <v>4469</v>
      </c>
      <c r="T29" s="2">
        <v>12392</v>
      </c>
      <c r="U29" s="2">
        <v>1306</v>
      </c>
      <c r="V29" s="2">
        <v>981</v>
      </c>
      <c r="W29" s="2">
        <v>6125</v>
      </c>
      <c r="X29" s="2">
        <v>10379</v>
      </c>
      <c r="Y29" s="2">
        <v>15025</v>
      </c>
      <c r="Z29" s="4">
        <f t="shared" si="0"/>
        <v>143106</v>
      </c>
    </row>
    <row r="30" spans="1:26" ht="12.75" customHeight="1">
      <c r="A30" s="15" t="s">
        <v>55</v>
      </c>
      <c r="B30" s="2">
        <v>10773</v>
      </c>
      <c r="C30" s="2">
        <v>830</v>
      </c>
      <c r="D30" s="2" t="s">
        <v>51</v>
      </c>
      <c r="E30" s="2">
        <v>3059</v>
      </c>
      <c r="F30" s="2">
        <v>9356</v>
      </c>
      <c r="G30" s="2">
        <v>3109</v>
      </c>
      <c r="H30" s="2">
        <v>8602</v>
      </c>
      <c r="I30" s="2">
        <v>1035</v>
      </c>
      <c r="J30" s="2">
        <v>3666</v>
      </c>
      <c r="K30" s="2">
        <v>85</v>
      </c>
      <c r="L30" s="2">
        <v>1299</v>
      </c>
      <c r="M30" s="2">
        <v>95</v>
      </c>
      <c r="N30" s="2">
        <v>3062</v>
      </c>
      <c r="O30" s="2">
        <v>5959</v>
      </c>
      <c r="P30" s="2">
        <v>965</v>
      </c>
      <c r="Q30" s="2">
        <v>18758</v>
      </c>
      <c r="R30" s="2">
        <v>1785</v>
      </c>
      <c r="S30" s="2">
        <v>3379</v>
      </c>
      <c r="T30" s="2">
        <v>10269</v>
      </c>
      <c r="U30" s="2">
        <v>770</v>
      </c>
      <c r="V30" s="2">
        <v>772</v>
      </c>
      <c r="W30" s="2">
        <v>7298</v>
      </c>
      <c r="X30" s="2">
        <v>7284</v>
      </c>
      <c r="Y30" s="2">
        <v>10826</v>
      </c>
      <c r="Z30" s="4">
        <f t="shared" si="0"/>
        <v>113036</v>
      </c>
    </row>
    <row r="31" spans="1:26" ht="12.75" customHeight="1">
      <c r="A31" s="8" t="s">
        <v>56</v>
      </c>
      <c r="B31" s="2">
        <v>9877</v>
      </c>
      <c r="C31" s="2">
        <v>458</v>
      </c>
      <c r="D31" s="2">
        <v>6</v>
      </c>
      <c r="E31" s="2">
        <v>5117</v>
      </c>
      <c r="F31" s="2">
        <v>10622</v>
      </c>
      <c r="G31" s="2">
        <v>9500</v>
      </c>
      <c r="H31" s="2">
        <v>6574</v>
      </c>
      <c r="I31" s="2">
        <v>1107</v>
      </c>
      <c r="J31" s="2">
        <v>3646</v>
      </c>
      <c r="K31" s="2">
        <v>128</v>
      </c>
      <c r="L31" s="2">
        <v>961</v>
      </c>
      <c r="M31" s="2">
        <v>183</v>
      </c>
      <c r="N31" s="2">
        <v>2021</v>
      </c>
      <c r="O31" s="2">
        <v>5121</v>
      </c>
      <c r="P31" s="2">
        <v>623</v>
      </c>
      <c r="Q31" s="2">
        <v>11850</v>
      </c>
      <c r="R31" s="2">
        <v>1255</v>
      </c>
      <c r="S31" s="2">
        <v>1569</v>
      </c>
      <c r="T31" s="2">
        <v>2971</v>
      </c>
      <c r="U31" s="2">
        <v>386</v>
      </c>
      <c r="V31" s="2">
        <v>852</v>
      </c>
      <c r="W31" s="2">
        <v>4565</v>
      </c>
      <c r="X31" s="2">
        <v>7888</v>
      </c>
      <c r="Y31" s="2">
        <v>7762</v>
      </c>
      <c r="Z31" s="4">
        <f t="shared" si="0"/>
        <v>95042</v>
      </c>
    </row>
    <row r="32" spans="1:26" ht="12.75" customHeight="1">
      <c r="A32" s="8" t="s">
        <v>57</v>
      </c>
      <c r="B32" s="2">
        <v>17476</v>
      </c>
      <c r="C32" s="2">
        <v>975</v>
      </c>
      <c r="D32" s="2">
        <v>1</v>
      </c>
      <c r="E32" s="2">
        <v>2201</v>
      </c>
      <c r="F32" s="2">
        <v>7122</v>
      </c>
      <c r="G32" s="2">
        <v>2794</v>
      </c>
      <c r="H32" s="2">
        <v>6467</v>
      </c>
      <c r="I32" s="2">
        <v>803</v>
      </c>
      <c r="J32" s="2">
        <v>3193</v>
      </c>
      <c r="K32" s="2">
        <v>227</v>
      </c>
      <c r="L32" s="2">
        <v>814</v>
      </c>
      <c r="M32" s="2">
        <v>84</v>
      </c>
      <c r="N32" s="2">
        <v>1557</v>
      </c>
      <c r="O32" s="2">
        <v>5798</v>
      </c>
      <c r="P32" s="2">
        <v>671</v>
      </c>
      <c r="Q32" s="2">
        <v>12665</v>
      </c>
      <c r="R32" s="2">
        <v>623</v>
      </c>
      <c r="S32" s="2">
        <v>922</v>
      </c>
      <c r="T32" s="2">
        <v>2077</v>
      </c>
      <c r="U32" s="2">
        <v>410</v>
      </c>
      <c r="V32" s="2">
        <v>424</v>
      </c>
      <c r="W32" s="2">
        <v>2390</v>
      </c>
      <c r="X32" s="2">
        <v>5235</v>
      </c>
      <c r="Y32" s="2">
        <v>6424</v>
      </c>
      <c r="Z32" s="4">
        <f t="shared" si="0"/>
        <v>81353</v>
      </c>
    </row>
    <row r="33" spans="1:26" ht="12.75" customHeight="1">
      <c r="A33" s="16" t="s">
        <v>58</v>
      </c>
      <c r="B33" s="4">
        <v>9151</v>
      </c>
      <c r="C33" s="4">
        <v>451</v>
      </c>
      <c r="D33" s="2" t="s">
        <v>51</v>
      </c>
      <c r="E33" s="4">
        <v>507</v>
      </c>
      <c r="F33" s="4">
        <v>769</v>
      </c>
      <c r="G33" s="4">
        <v>151</v>
      </c>
      <c r="H33" s="4">
        <v>3107</v>
      </c>
      <c r="I33" s="4">
        <v>238</v>
      </c>
      <c r="J33" s="4">
        <v>1354</v>
      </c>
      <c r="K33" s="4">
        <v>111</v>
      </c>
      <c r="L33" s="4">
        <v>320</v>
      </c>
      <c r="M33" s="4">
        <v>30</v>
      </c>
      <c r="N33" s="4">
        <v>461</v>
      </c>
      <c r="O33" s="4">
        <v>3499</v>
      </c>
      <c r="P33" s="4">
        <v>249</v>
      </c>
      <c r="Q33" s="4">
        <v>5076</v>
      </c>
      <c r="R33" s="4">
        <v>234</v>
      </c>
      <c r="S33" s="4">
        <v>239</v>
      </c>
      <c r="T33" s="4">
        <v>525</v>
      </c>
      <c r="U33" s="4">
        <v>89</v>
      </c>
      <c r="V33" s="4">
        <v>250</v>
      </c>
      <c r="W33" s="4">
        <v>687</v>
      </c>
      <c r="X33" s="4">
        <v>2097</v>
      </c>
      <c r="Y33" s="4">
        <v>3396</v>
      </c>
      <c r="Z33" s="4">
        <f t="shared" si="0"/>
        <v>32991</v>
      </c>
    </row>
    <row r="34" spans="1:26" ht="12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2:17" ht="12.75" customHeight="1">
      <c r="B35" s="8"/>
      <c r="C35" s="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24" t="s">
        <v>21</v>
      </c>
      <c r="B36" s="8"/>
      <c r="C36" s="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9" t="s">
        <v>23</v>
      </c>
      <c r="B37" s="8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9" s="16" customFormat="1" ht="11.25"/>
    <row r="43" s="20" customFormat="1" ht="11.25"/>
    <row r="44" s="20" customFormat="1" ht="11.25"/>
  </sheetData>
  <sheetProtection/>
  <mergeCells count="3">
    <mergeCell ref="A3:A4"/>
    <mergeCell ref="B3:Y3"/>
    <mergeCell ref="Z3:Z4"/>
  </mergeCells>
  <printOptions horizontalCentered="1" verticalCentered="1"/>
  <pageMargins left="0.1968503937007874" right="0.1968503937007874" top="0.31496062992125984" bottom="0.2755905511811024" header="0.1968503937007874" footer="0.1968503937007874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2015-05-19T07:05:30Z</cp:lastPrinted>
  <dcterms:created xsi:type="dcterms:W3CDTF">2009-03-30T14:06:39Z</dcterms:created>
  <dcterms:modified xsi:type="dcterms:W3CDTF">2015-05-19T07:05:43Z</dcterms:modified>
  <cp:category/>
  <cp:version/>
  <cp:contentType/>
  <cp:contentStatus/>
</cp:coreProperties>
</file>