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12" sheetId="1" r:id="rId1"/>
  </sheets>
  <definedNames/>
  <calcPr fullCalcOnLoad="1"/>
</workbook>
</file>

<file path=xl/sharedStrings.xml><?xml version="1.0" encoding="utf-8"?>
<sst xmlns="http://schemas.openxmlformats.org/spreadsheetml/2006/main" count="114" uniqueCount="34">
  <si>
    <t>TOTALE</t>
  </si>
  <si>
    <r>
      <t>Fonte:</t>
    </r>
    <r>
      <rPr>
        <sz val="7"/>
        <rFont val="Arial"/>
        <family val="2"/>
      </rPr>
      <t xml:space="preserve"> Istat - Asia</t>
    </r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</si>
  <si>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</si>
  <si>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</si>
  <si>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</si>
  <si>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</si>
  <si>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</si>
  <si>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</si>
  <si>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</si>
  <si>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</si>
  <si>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t>Attività manifatturiere</t>
  </si>
  <si>
    <t>Energia, gas, acqua, gestione rifiuti</t>
  </si>
  <si>
    <t>Costruzioni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</si>
  <si>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</si>
  <si>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</si>
  <si>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</si>
  <si>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</si>
  <si>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</si>
  <si>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</si>
  <si>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</si>
  <si>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</si>
  <si>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Altre attività di servizi</t>
  </si>
  <si>
    <t>SETTORI DI ATTIVITA'</t>
  </si>
  <si>
    <t>Attività estrattive</t>
  </si>
  <si>
    <t>Tavola 12.12 - Valle d'Aosta: imprese attive per settori di attività e classe di addetti - Valori assoluti e percentuali - Anni 2012-2013</t>
  </si>
  <si>
    <t>ANNO 2012</t>
  </si>
  <si>
    <t>ANNO 2013</t>
  </si>
  <si>
    <r>
      <t>Totale</t>
    </r>
  </si>
  <si>
    <t>Nessun addetto</t>
  </si>
  <si>
    <t xml:space="preserve">(*) Le classi di addetti sono così articolate: da 0 a 0.99= nessun addetto; da 1 a 1.99=1 addetto; da 2 a 2.99=2 addetti; da 3 a 3.99=3 addetti; da 4 a 5.99= tra 4 e 5 addetti; </t>
  </si>
  <si>
    <t xml:space="preserve">    da 6 a  9.99= tra 6 e 9 addetti; da 10 a 49.99= da 10 a 49 addetti; da 50 a 99.99= tra 50 e 99 addetti; da 100 a 499.99= tra 100 e 499 addetti; da 500 in poi= tra 500 ed oltre addetti </t>
  </si>
  <si>
    <t>Classi di addetti (valori assoluti) (*)</t>
  </si>
  <si>
    <r>
      <t>tra 500 ed oltre addetti</t>
    </r>
  </si>
  <si>
    <t>Classi di addetti (valori percentuali) (*)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</si>
</sst>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  <numFmt numFmtId="170" formatCode="#,##0.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170" fontId="2" fillId="0" borderId="0" xfId="0" applyNumberFormat="1" applyFont="1" applyBorder="1" applyAlignment="1">
      <alignment horizontal="right"/>
    </xf>
    <xf numFmtId="170" fontId="1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top"/>
    </xf>
    <xf numFmtId="0" fontId="2" fillId="0" borderId="11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26" fillId="0" borderId="0" xfId="46" applyFont="1" applyFill="1" applyBorder="1" applyAlignment="1">
      <alignment horizontal="left" vertical="top" wrapText="1"/>
      <protection/>
    </xf>
    <xf numFmtId="0" fontId="0" fillId="0" borderId="0" xfId="46" applyBorder="1" applyAlignment="1">
      <alignment/>
      <protection/>
    </xf>
    <xf numFmtId="0" fontId="3" fillId="0" borderId="0" xfId="46" applyFont="1" applyAlignment="1">
      <alignment/>
      <protection/>
    </xf>
    <xf numFmtId="170" fontId="2" fillId="0" borderId="1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44">
      <selection activeCell="I85" sqref="I85"/>
    </sheetView>
  </sheetViews>
  <sheetFormatPr defaultColWidth="9.140625" defaultRowHeight="12.75"/>
  <cols>
    <col min="1" max="1" width="45.421875" style="1" customWidth="1"/>
    <col min="2" max="3" width="7.8515625" style="1" customWidth="1"/>
    <col min="4" max="4" width="7.7109375" style="1" bestFit="1" customWidth="1"/>
    <col min="5" max="14" width="7.8515625" style="1" customWidth="1"/>
    <col min="15" max="16384" width="9.140625" style="1" customWidth="1"/>
  </cols>
  <sheetData>
    <row r="1" ht="12.75" customHeight="1">
      <c r="A1" s="5" t="s">
        <v>24</v>
      </c>
    </row>
    <row r="2" ht="12.75" customHeight="1">
      <c r="A2" s="5"/>
    </row>
    <row r="3" spans="2:12" ht="11.25">
      <c r="B3" s="14" t="s">
        <v>25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 customHeight="1">
      <c r="A4" s="10" t="s">
        <v>22</v>
      </c>
      <c r="B4" s="12" t="s">
        <v>31</v>
      </c>
      <c r="C4" s="12"/>
      <c r="D4" s="12"/>
      <c r="E4" s="12"/>
      <c r="F4" s="12"/>
      <c r="G4" s="12"/>
      <c r="H4" s="12"/>
      <c r="I4" s="12"/>
      <c r="J4" s="12"/>
      <c r="K4" s="12"/>
      <c r="L4" s="13" t="s">
        <v>27</v>
      </c>
    </row>
    <row r="5" spans="1:12" ht="33.75">
      <c r="A5" s="11"/>
      <c r="B5" s="6" t="s">
        <v>28</v>
      </c>
      <c r="C5" s="6" t="s">
        <v>4</v>
      </c>
      <c r="D5" s="6" t="s">
        <v>2</v>
      </c>
      <c r="E5" s="6" t="s">
        <v>9</v>
      </c>
      <c r="F5" s="6" t="s">
        <v>3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32</v>
      </c>
      <c r="L5" s="11"/>
    </row>
    <row r="6" spans="1:12" ht="11.25">
      <c r="A6" s="1" t="s">
        <v>23</v>
      </c>
      <c r="B6" s="3">
        <v>2</v>
      </c>
      <c r="C6" s="3">
        <v>2</v>
      </c>
      <c r="D6" s="3">
        <v>2</v>
      </c>
      <c r="E6" s="3">
        <v>0</v>
      </c>
      <c r="F6" s="3">
        <v>1</v>
      </c>
      <c r="G6" s="3">
        <v>2</v>
      </c>
      <c r="H6" s="3">
        <v>1</v>
      </c>
      <c r="I6" s="3">
        <v>0</v>
      </c>
      <c r="J6" s="3">
        <v>0</v>
      </c>
      <c r="K6" s="3">
        <v>0</v>
      </c>
      <c r="L6" s="3">
        <f>SUM(B6:K6)</f>
        <v>10</v>
      </c>
    </row>
    <row r="7" spans="1:12" ht="11.25">
      <c r="A7" s="1" t="s">
        <v>10</v>
      </c>
      <c r="B7" s="3">
        <v>30</v>
      </c>
      <c r="C7" s="3">
        <v>321</v>
      </c>
      <c r="D7" s="3">
        <v>117</v>
      </c>
      <c r="E7" s="3">
        <v>58</v>
      </c>
      <c r="F7" s="3">
        <v>52</v>
      </c>
      <c r="G7" s="3">
        <v>64</v>
      </c>
      <c r="H7" s="3">
        <v>60</v>
      </c>
      <c r="I7" s="3">
        <v>5</v>
      </c>
      <c r="J7" s="3">
        <v>3</v>
      </c>
      <c r="K7" s="3">
        <v>1</v>
      </c>
      <c r="L7" s="3">
        <f aca="true" t="shared" si="0" ref="L7:L18">SUM(B7:K7)</f>
        <v>711</v>
      </c>
    </row>
    <row r="8" spans="1:12" ht="11.25">
      <c r="A8" s="1" t="s">
        <v>11</v>
      </c>
      <c r="B8" s="3">
        <v>40</v>
      </c>
      <c r="C8" s="3">
        <v>13</v>
      </c>
      <c r="D8" s="3">
        <v>4</v>
      </c>
      <c r="E8" s="3">
        <v>2</v>
      </c>
      <c r="F8" s="3">
        <v>2</v>
      </c>
      <c r="G8" s="3">
        <v>7</v>
      </c>
      <c r="H8" s="3">
        <v>9</v>
      </c>
      <c r="I8" s="3">
        <v>3</v>
      </c>
      <c r="J8" s="3">
        <v>3</v>
      </c>
      <c r="K8" s="3">
        <v>0</v>
      </c>
      <c r="L8" s="3">
        <f t="shared" si="0"/>
        <v>83</v>
      </c>
    </row>
    <row r="9" spans="1:12" ht="11.25">
      <c r="A9" s="1" t="s">
        <v>12</v>
      </c>
      <c r="B9" s="3">
        <v>138</v>
      </c>
      <c r="C9" s="3">
        <v>1332</v>
      </c>
      <c r="D9" s="3">
        <v>317</v>
      </c>
      <c r="E9" s="3">
        <v>146</v>
      </c>
      <c r="F9" s="3">
        <v>146</v>
      </c>
      <c r="G9" s="3">
        <v>117</v>
      </c>
      <c r="H9" s="3">
        <v>93</v>
      </c>
      <c r="I9" s="3">
        <v>2</v>
      </c>
      <c r="J9" s="3">
        <v>0</v>
      </c>
      <c r="K9" s="3">
        <v>0</v>
      </c>
      <c r="L9" s="3">
        <f t="shared" si="0"/>
        <v>2291</v>
      </c>
    </row>
    <row r="10" spans="1:12" ht="11.25">
      <c r="A10" s="1" t="s">
        <v>13</v>
      </c>
      <c r="B10" s="3">
        <v>87</v>
      </c>
      <c r="C10" s="3">
        <v>1019</v>
      </c>
      <c r="D10" s="3">
        <v>483</v>
      </c>
      <c r="E10" s="3">
        <v>217</v>
      </c>
      <c r="F10" s="3">
        <v>164</v>
      </c>
      <c r="G10" s="3">
        <v>125</v>
      </c>
      <c r="H10" s="3">
        <v>66</v>
      </c>
      <c r="I10" s="3">
        <v>1</v>
      </c>
      <c r="J10" s="3">
        <v>2</v>
      </c>
      <c r="K10" s="3">
        <v>0</v>
      </c>
      <c r="L10" s="3">
        <f t="shared" si="0"/>
        <v>2164</v>
      </c>
    </row>
    <row r="11" spans="1:12" ht="11.25">
      <c r="A11" s="1" t="s">
        <v>14</v>
      </c>
      <c r="B11" s="3">
        <v>9</v>
      </c>
      <c r="C11" s="3">
        <v>120</v>
      </c>
      <c r="D11" s="3">
        <v>27</v>
      </c>
      <c r="E11" s="3">
        <v>11</v>
      </c>
      <c r="F11" s="3">
        <v>10</v>
      </c>
      <c r="G11" s="3">
        <v>13</v>
      </c>
      <c r="H11" s="3">
        <v>20</v>
      </c>
      <c r="I11" s="3">
        <v>5</v>
      </c>
      <c r="J11" s="3">
        <v>4</v>
      </c>
      <c r="K11" s="3">
        <v>0</v>
      </c>
      <c r="L11" s="3">
        <f t="shared" si="0"/>
        <v>219</v>
      </c>
    </row>
    <row r="12" spans="1:12" ht="11.25">
      <c r="A12" s="1" t="s">
        <v>15</v>
      </c>
      <c r="B12" s="3">
        <v>32</v>
      </c>
      <c r="C12" s="3">
        <v>362</v>
      </c>
      <c r="D12" s="3">
        <v>381</v>
      </c>
      <c r="E12" s="3">
        <v>265</v>
      </c>
      <c r="F12" s="3">
        <v>291</v>
      </c>
      <c r="G12" s="3">
        <v>193</v>
      </c>
      <c r="H12" s="3">
        <v>73</v>
      </c>
      <c r="I12" s="3">
        <v>0</v>
      </c>
      <c r="J12" s="3">
        <v>0</v>
      </c>
      <c r="K12" s="3">
        <v>0</v>
      </c>
      <c r="L12" s="3">
        <f t="shared" si="0"/>
        <v>1597</v>
      </c>
    </row>
    <row r="13" spans="1:12" ht="11.25">
      <c r="A13" s="1" t="s">
        <v>16</v>
      </c>
      <c r="B13" s="3">
        <v>25</v>
      </c>
      <c r="C13" s="3">
        <v>135</v>
      </c>
      <c r="D13" s="3">
        <v>19</v>
      </c>
      <c r="E13" s="3">
        <v>14</v>
      </c>
      <c r="F13" s="3">
        <v>13</v>
      </c>
      <c r="G13" s="3">
        <v>11</v>
      </c>
      <c r="H13" s="3">
        <v>10</v>
      </c>
      <c r="I13" s="3">
        <v>0</v>
      </c>
      <c r="J13" s="3">
        <v>1</v>
      </c>
      <c r="K13" s="3">
        <v>0</v>
      </c>
      <c r="L13" s="3">
        <f t="shared" si="0"/>
        <v>228</v>
      </c>
    </row>
    <row r="14" spans="1:12" ht="11.25">
      <c r="A14" s="1" t="s">
        <v>17</v>
      </c>
      <c r="B14" s="3">
        <v>255</v>
      </c>
      <c r="C14" s="3">
        <v>2145</v>
      </c>
      <c r="D14" s="3">
        <v>398</v>
      </c>
      <c r="E14" s="3">
        <v>167</v>
      </c>
      <c r="F14" s="3">
        <v>123</v>
      </c>
      <c r="G14" s="3">
        <v>73</v>
      </c>
      <c r="H14" s="3">
        <v>45</v>
      </c>
      <c r="I14" s="3">
        <v>4</v>
      </c>
      <c r="J14" s="3">
        <v>1</v>
      </c>
      <c r="K14" s="3">
        <v>0</v>
      </c>
      <c r="L14" s="3">
        <f t="shared" si="0"/>
        <v>3211</v>
      </c>
    </row>
    <row r="15" spans="1:12" ht="11.25">
      <c r="A15" s="1" t="s">
        <v>18</v>
      </c>
      <c r="B15" s="3">
        <v>5</v>
      </c>
      <c r="C15" s="3">
        <v>55</v>
      </c>
      <c r="D15" s="3">
        <v>2</v>
      </c>
      <c r="E15" s="3">
        <v>4</v>
      </c>
      <c r="F15" s="3">
        <v>6</v>
      </c>
      <c r="G15" s="3">
        <v>3</v>
      </c>
      <c r="H15" s="3">
        <v>4</v>
      </c>
      <c r="I15" s="3">
        <v>1</v>
      </c>
      <c r="J15" s="3">
        <v>2</v>
      </c>
      <c r="K15" s="3">
        <v>0</v>
      </c>
      <c r="L15" s="3">
        <f t="shared" si="0"/>
        <v>82</v>
      </c>
    </row>
    <row r="16" spans="1:12" ht="11.25">
      <c r="A16" s="1" t="s">
        <v>19</v>
      </c>
      <c r="B16" s="3">
        <v>19</v>
      </c>
      <c r="C16" s="3">
        <v>434</v>
      </c>
      <c r="D16" s="3">
        <v>37</v>
      </c>
      <c r="E16" s="3">
        <v>21</v>
      </c>
      <c r="F16" s="3">
        <v>11</v>
      </c>
      <c r="G16" s="3">
        <v>7</v>
      </c>
      <c r="H16" s="3">
        <v>11</v>
      </c>
      <c r="I16" s="3">
        <v>3</v>
      </c>
      <c r="J16" s="3">
        <v>2</v>
      </c>
      <c r="K16" s="3">
        <v>0</v>
      </c>
      <c r="L16" s="3">
        <f t="shared" si="0"/>
        <v>545</v>
      </c>
    </row>
    <row r="17" spans="1:12" ht="11.25">
      <c r="A17" s="1" t="s">
        <v>20</v>
      </c>
      <c r="B17" s="3">
        <v>16</v>
      </c>
      <c r="C17" s="3">
        <v>165</v>
      </c>
      <c r="D17" s="3">
        <v>28</v>
      </c>
      <c r="E17" s="3">
        <v>1</v>
      </c>
      <c r="F17" s="3">
        <v>4</v>
      </c>
      <c r="G17" s="3">
        <v>4</v>
      </c>
      <c r="H17" s="3">
        <v>14</v>
      </c>
      <c r="I17" s="3">
        <v>2</v>
      </c>
      <c r="J17" s="3">
        <v>0</v>
      </c>
      <c r="K17" s="3">
        <v>1</v>
      </c>
      <c r="L17" s="3">
        <f t="shared" si="0"/>
        <v>235</v>
      </c>
    </row>
    <row r="18" spans="1:12" ht="11.25">
      <c r="A18" s="1" t="s">
        <v>21</v>
      </c>
      <c r="B18" s="3">
        <v>14</v>
      </c>
      <c r="C18" s="3">
        <v>341</v>
      </c>
      <c r="D18" s="3">
        <v>87</v>
      </c>
      <c r="E18" s="3">
        <v>22</v>
      </c>
      <c r="F18" s="3">
        <v>19</v>
      </c>
      <c r="G18" s="3">
        <v>8</v>
      </c>
      <c r="H18" s="3">
        <v>8</v>
      </c>
      <c r="I18" s="3">
        <v>1</v>
      </c>
      <c r="J18" s="3">
        <v>0</v>
      </c>
      <c r="K18" s="3">
        <v>0</v>
      </c>
      <c r="L18" s="3">
        <f t="shared" si="0"/>
        <v>500</v>
      </c>
    </row>
    <row r="19" spans="1:12" ht="11.25">
      <c r="A19" s="4" t="s">
        <v>0</v>
      </c>
      <c r="B19" s="9">
        <f>SUM(B6:B18)</f>
        <v>672</v>
      </c>
      <c r="C19" s="9">
        <f>SUM(C6:C18)</f>
        <v>6444</v>
      </c>
      <c r="D19" s="9">
        <f>SUM(D6:D18)</f>
        <v>1902</v>
      </c>
      <c r="E19" s="9">
        <f aca="true" t="shared" si="1" ref="E19:K19">SUM(E6:E18)</f>
        <v>928</v>
      </c>
      <c r="F19" s="9">
        <f t="shared" si="1"/>
        <v>842</v>
      </c>
      <c r="G19" s="9">
        <f t="shared" si="1"/>
        <v>627</v>
      </c>
      <c r="H19" s="9">
        <f t="shared" si="1"/>
        <v>414</v>
      </c>
      <c r="I19" s="9">
        <f t="shared" si="1"/>
        <v>27</v>
      </c>
      <c r="J19" s="9">
        <f t="shared" si="1"/>
        <v>18</v>
      </c>
      <c r="K19" s="9">
        <f t="shared" si="1"/>
        <v>2</v>
      </c>
      <c r="L19" s="9">
        <f>SUM(L6:L18)</f>
        <v>11876</v>
      </c>
    </row>
    <row r="20" spans="1:12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.75" customHeight="1">
      <c r="A21" s="10" t="s">
        <v>22</v>
      </c>
      <c r="B21" s="12" t="s">
        <v>33</v>
      </c>
      <c r="C21" s="12"/>
      <c r="D21" s="12"/>
      <c r="E21" s="12"/>
      <c r="F21" s="12"/>
      <c r="G21" s="12"/>
      <c r="H21" s="12"/>
      <c r="I21" s="12"/>
      <c r="J21" s="12"/>
      <c r="K21" s="12"/>
      <c r="L21" s="13" t="s">
        <v>27</v>
      </c>
    </row>
    <row r="22" spans="1:12" ht="33.75">
      <c r="A22" s="11"/>
      <c r="B22" s="6" t="s">
        <v>28</v>
      </c>
      <c r="C22" s="6" t="s">
        <v>4</v>
      </c>
      <c r="D22" s="6" t="s">
        <v>2</v>
      </c>
      <c r="E22" s="6" t="s">
        <v>9</v>
      </c>
      <c r="F22" s="6" t="s">
        <v>3</v>
      </c>
      <c r="G22" s="6" t="s">
        <v>5</v>
      </c>
      <c r="H22" s="6" t="s">
        <v>6</v>
      </c>
      <c r="I22" s="6" t="s">
        <v>7</v>
      </c>
      <c r="J22" s="6" t="s">
        <v>8</v>
      </c>
      <c r="K22" s="6" t="s">
        <v>32</v>
      </c>
      <c r="L22" s="11"/>
    </row>
    <row r="23" spans="1:12" ht="11.25">
      <c r="A23" s="1" t="s">
        <v>23</v>
      </c>
      <c r="B23" s="19">
        <f>B6/B$19*100</f>
        <v>0.2976190476190476</v>
      </c>
      <c r="C23" s="19">
        <f aca="true" t="shared" si="2" ref="C23:L23">C6/C$19*100</f>
        <v>0.031036623215394164</v>
      </c>
      <c r="D23" s="19">
        <f t="shared" si="2"/>
        <v>0.10515247108307045</v>
      </c>
      <c r="E23" s="19">
        <f t="shared" si="2"/>
        <v>0</v>
      </c>
      <c r="F23" s="19">
        <f t="shared" si="2"/>
        <v>0.11876484560570072</v>
      </c>
      <c r="G23" s="19">
        <f t="shared" si="2"/>
        <v>0.3189792663476874</v>
      </c>
      <c r="H23" s="19">
        <f t="shared" si="2"/>
        <v>0.24154589371980675</v>
      </c>
      <c r="I23" s="19">
        <f t="shared" si="2"/>
        <v>0</v>
      </c>
      <c r="J23" s="19">
        <f t="shared" si="2"/>
        <v>0</v>
      </c>
      <c r="K23" s="19">
        <f t="shared" si="2"/>
        <v>0</v>
      </c>
      <c r="L23" s="19">
        <f t="shared" si="2"/>
        <v>0.0842034355001684</v>
      </c>
    </row>
    <row r="24" spans="1:12" ht="11.25">
      <c r="A24" s="1" t="s">
        <v>10</v>
      </c>
      <c r="B24" s="7">
        <f aca="true" t="shared" si="3" ref="B24:L36">B7/B$19*100</f>
        <v>4.464285714285714</v>
      </c>
      <c r="C24" s="7">
        <f t="shared" si="3"/>
        <v>4.981378026070764</v>
      </c>
      <c r="D24" s="7">
        <f t="shared" si="3"/>
        <v>6.151419558359621</v>
      </c>
      <c r="E24" s="7">
        <f t="shared" si="3"/>
        <v>6.25</v>
      </c>
      <c r="F24" s="7">
        <f t="shared" si="3"/>
        <v>6.175771971496437</v>
      </c>
      <c r="G24" s="7">
        <f t="shared" si="3"/>
        <v>10.207336523125997</v>
      </c>
      <c r="H24" s="7">
        <f t="shared" si="3"/>
        <v>14.492753623188406</v>
      </c>
      <c r="I24" s="7">
        <f t="shared" si="3"/>
        <v>18.51851851851852</v>
      </c>
      <c r="J24" s="7">
        <f t="shared" si="3"/>
        <v>16.666666666666664</v>
      </c>
      <c r="K24" s="7">
        <f t="shared" si="3"/>
        <v>50</v>
      </c>
      <c r="L24" s="7">
        <f t="shared" si="3"/>
        <v>5.986864264061974</v>
      </c>
    </row>
    <row r="25" spans="1:12" ht="11.25">
      <c r="A25" s="1" t="s">
        <v>11</v>
      </c>
      <c r="B25" s="7">
        <f t="shared" si="3"/>
        <v>5.952380952380952</v>
      </c>
      <c r="C25" s="7">
        <f t="shared" si="3"/>
        <v>0.20173805090006208</v>
      </c>
      <c r="D25" s="7">
        <f t="shared" si="3"/>
        <v>0.2103049421661409</v>
      </c>
      <c r="E25" s="7">
        <f t="shared" si="3"/>
        <v>0.21551724137931033</v>
      </c>
      <c r="F25" s="7">
        <f t="shared" si="3"/>
        <v>0.23752969121140144</v>
      </c>
      <c r="G25" s="7">
        <f t="shared" si="3"/>
        <v>1.1164274322169059</v>
      </c>
      <c r="H25" s="7">
        <f t="shared" si="3"/>
        <v>2.1739130434782608</v>
      </c>
      <c r="I25" s="7">
        <f t="shared" si="3"/>
        <v>11.11111111111111</v>
      </c>
      <c r="J25" s="7">
        <f t="shared" si="3"/>
        <v>16.666666666666664</v>
      </c>
      <c r="K25" s="7">
        <f t="shared" si="3"/>
        <v>0</v>
      </c>
      <c r="L25" s="7">
        <f t="shared" si="3"/>
        <v>0.6988885146513978</v>
      </c>
    </row>
    <row r="26" spans="1:12" ht="11.25">
      <c r="A26" s="1" t="s">
        <v>12</v>
      </c>
      <c r="B26" s="7">
        <f t="shared" si="3"/>
        <v>20.535714285714285</v>
      </c>
      <c r="C26" s="7">
        <f t="shared" si="3"/>
        <v>20.670391061452513</v>
      </c>
      <c r="D26" s="7">
        <f t="shared" si="3"/>
        <v>16.666666666666664</v>
      </c>
      <c r="E26" s="7">
        <f t="shared" si="3"/>
        <v>15.732758620689655</v>
      </c>
      <c r="F26" s="7">
        <f t="shared" si="3"/>
        <v>17.339667458432302</v>
      </c>
      <c r="G26" s="7">
        <f t="shared" si="3"/>
        <v>18.660287081339714</v>
      </c>
      <c r="H26" s="7">
        <f t="shared" si="3"/>
        <v>22.463768115942027</v>
      </c>
      <c r="I26" s="7">
        <f t="shared" si="3"/>
        <v>7.4074074074074066</v>
      </c>
      <c r="J26" s="7">
        <f t="shared" si="3"/>
        <v>0</v>
      </c>
      <c r="K26" s="7">
        <f t="shared" si="3"/>
        <v>0</v>
      </c>
      <c r="L26" s="7">
        <f t="shared" si="3"/>
        <v>19.291007073088583</v>
      </c>
    </row>
    <row r="27" spans="1:12" ht="11.25">
      <c r="A27" s="1" t="s">
        <v>13</v>
      </c>
      <c r="B27" s="7">
        <f t="shared" si="3"/>
        <v>12.946428571428573</v>
      </c>
      <c r="C27" s="7">
        <f t="shared" si="3"/>
        <v>15.813159528243329</v>
      </c>
      <c r="D27" s="7">
        <f t="shared" si="3"/>
        <v>25.39432176656151</v>
      </c>
      <c r="E27" s="7">
        <f t="shared" si="3"/>
        <v>23.38362068965517</v>
      </c>
      <c r="F27" s="7">
        <f t="shared" si="3"/>
        <v>19.47743467933492</v>
      </c>
      <c r="G27" s="7">
        <f t="shared" si="3"/>
        <v>19.936204146730464</v>
      </c>
      <c r="H27" s="7">
        <f t="shared" si="3"/>
        <v>15.942028985507244</v>
      </c>
      <c r="I27" s="7">
        <f t="shared" si="3"/>
        <v>3.7037037037037033</v>
      </c>
      <c r="J27" s="7">
        <f t="shared" si="3"/>
        <v>11.11111111111111</v>
      </c>
      <c r="K27" s="7">
        <f t="shared" si="3"/>
        <v>0</v>
      </c>
      <c r="L27" s="7">
        <f t="shared" si="3"/>
        <v>18.221623442236442</v>
      </c>
    </row>
    <row r="28" spans="1:12" ht="11.25">
      <c r="A28" s="1" t="s">
        <v>14</v>
      </c>
      <c r="B28" s="7">
        <f t="shared" si="3"/>
        <v>1.3392857142857142</v>
      </c>
      <c r="C28" s="7">
        <f t="shared" si="3"/>
        <v>1.86219739292365</v>
      </c>
      <c r="D28" s="7">
        <f t="shared" si="3"/>
        <v>1.4195583596214512</v>
      </c>
      <c r="E28" s="7">
        <f t="shared" si="3"/>
        <v>1.1853448275862069</v>
      </c>
      <c r="F28" s="7">
        <f t="shared" si="3"/>
        <v>1.187648456057007</v>
      </c>
      <c r="G28" s="7">
        <f t="shared" si="3"/>
        <v>2.073365231259968</v>
      </c>
      <c r="H28" s="7">
        <f t="shared" si="3"/>
        <v>4.830917874396135</v>
      </c>
      <c r="I28" s="7">
        <f t="shared" si="3"/>
        <v>18.51851851851852</v>
      </c>
      <c r="J28" s="7">
        <f t="shared" si="3"/>
        <v>22.22222222222222</v>
      </c>
      <c r="K28" s="7">
        <f t="shared" si="3"/>
        <v>0</v>
      </c>
      <c r="L28" s="7">
        <f t="shared" si="3"/>
        <v>1.844055237453688</v>
      </c>
    </row>
    <row r="29" spans="1:12" ht="11.25">
      <c r="A29" s="1" t="s">
        <v>15</v>
      </c>
      <c r="B29" s="7">
        <f t="shared" si="3"/>
        <v>4.761904761904762</v>
      </c>
      <c r="C29" s="7">
        <f t="shared" si="3"/>
        <v>5.617628801986344</v>
      </c>
      <c r="D29" s="7">
        <f t="shared" si="3"/>
        <v>20.031545741324923</v>
      </c>
      <c r="E29" s="7">
        <f t="shared" si="3"/>
        <v>28.55603448275862</v>
      </c>
      <c r="F29" s="7">
        <f t="shared" si="3"/>
        <v>34.56057007125891</v>
      </c>
      <c r="G29" s="7">
        <f t="shared" si="3"/>
        <v>30.78149920255183</v>
      </c>
      <c r="H29" s="7">
        <f t="shared" si="3"/>
        <v>17.632850241545896</v>
      </c>
      <c r="I29" s="7">
        <f t="shared" si="3"/>
        <v>0</v>
      </c>
      <c r="J29" s="7">
        <f t="shared" si="3"/>
        <v>0</v>
      </c>
      <c r="K29" s="7">
        <f t="shared" si="3"/>
        <v>0</v>
      </c>
      <c r="L29" s="7">
        <f t="shared" si="3"/>
        <v>13.447288649376896</v>
      </c>
    </row>
    <row r="30" spans="1:12" ht="11.25">
      <c r="A30" s="1" t="s">
        <v>16</v>
      </c>
      <c r="B30" s="7">
        <f t="shared" si="3"/>
        <v>3.7202380952380953</v>
      </c>
      <c r="C30" s="7">
        <f t="shared" si="3"/>
        <v>2.094972067039106</v>
      </c>
      <c r="D30" s="7">
        <f t="shared" si="3"/>
        <v>0.9989484752891693</v>
      </c>
      <c r="E30" s="7">
        <f t="shared" si="3"/>
        <v>1.5086206896551724</v>
      </c>
      <c r="F30" s="7">
        <f t="shared" si="3"/>
        <v>1.5439429928741093</v>
      </c>
      <c r="G30" s="7">
        <f t="shared" si="3"/>
        <v>1.7543859649122806</v>
      </c>
      <c r="H30" s="7">
        <f t="shared" si="3"/>
        <v>2.4154589371980677</v>
      </c>
      <c r="I30" s="7">
        <f t="shared" si="3"/>
        <v>0</v>
      </c>
      <c r="J30" s="7">
        <f t="shared" si="3"/>
        <v>5.555555555555555</v>
      </c>
      <c r="K30" s="7">
        <f t="shared" si="3"/>
        <v>0</v>
      </c>
      <c r="L30" s="7">
        <f t="shared" si="3"/>
        <v>1.9198383294038397</v>
      </c>
    </row>
    <row r="31" spans="1:12" ht="11.25">
      <c r="A31" s="1" t="s">
        <v>17</v>
      </c>
      <c r="B31" s="7">
        <f t="shared" si="3"/>
        <v>37.94642857142857</v>
      </c>
      <c r="C31" s="7">
        <f t="shared" si="3"/>
        <v>33.28677839851024</v>
      </c>
      <c r="D31" s="7">
        <f t="shared" si="3"/>
        <v>20.92534174553102</v>
      </c>
      <c r="E31" s="7">
        <f t="shared" si="3"/>
        <v>17.995689655172413</v>
      </c>
      <c r="F31" s="7">
        <f t="shared" si="3"/>
        <v>14.608076009501186</v>
      </c>
      <c r="G31" s="7">
        <f t="shared" si="3"/>
        <v>11.64274322169059</v>
      </c>
      <c r="H31" s="7">
        <f t="shared" si="3"/>
        <v>10.869565217391305</v>
      </c>
      <c r="I31" s="7">
        <f t="shared" si="3"/>
        <v>14.814814814814813</v>
      </c>
      <c r="J31" s="7">
        <f t="shared" si="3"/>
        <v>5.555555555555555</v>
      </c>
      <c r="K31" s="7">
        <f t="shared" si="3"/>
        <v>0</v>
      </c>
      <c r="L31" s="7">
        <f t="shared" si="3"/>
        <v>27.037723139104074</v>
      </c>
    </row>
    <row r="32" spans="1:12" ht="11.25">
      <c r="A32" s="1" t="s">
        <v>18</v>
      </c>
      <c r="B32" s="7">
        <f t="shared" si="3"/>
        <v>0.744047619047619</v>
      </c>
      <c r="C32" s="7">
        <f t="shared" si="3"/>
        <v>0.8535071384233395</v>
      </c>
      <c r="D32" s="7">
        <f t="shared" si="3"/>
        <v>0.10515247108307045</v>
      </c>
      <c r="E32" s="7">
        <f t="shared" si="3"/>
        <v>0.43103448275862066</v>
      </c>
      <c r="F32" s="7">
        <f t="shared" si="3"/>
        <v>0.7125890736342043</v>
      </c>
      <c r="G32" s="7">
        <f t="shared" si="3"/>
        <v>0.4784688995215311</v>
      </c>
      <c r="H32" s="7">
        <f t="shared" si="3"/>
        <v>0.966183574879227</v>
      </c>
      <c r="I32" s="7">
        <f t="shared" si="3"/>
        <v>3.7037037037037033</v>
      </c>
      <c r="J32" s="7">
        <f t="shared" si="3"/>
        <v>11.11111111111111</v>
      </c>
      <c r="K32" s="7">
        <f t="shared" si="3"/>
        <v>0</v>
      </c>
      <c r="L32" s="7">
        <f t="shared" si="3"/>
        <v>0.6904681711013809</v>
      </c>
    </row>
    <row r="33" spans="1:12" ht="11.25">
      <c r="A33" s="1" t="s">
        <v>19</v>
      </c>
      <c r="B33" s="7">
        <f t="shared" si="3"/>
        <v>2.8273809523809526</v>
      </c>
      <c r="C33" s="7">
        <f t="shared" si="3"/>
        <v>6.734947237740534</v>
      </c>
      <c r="D33" s="7">
        <f t="shared" si="3"/>
        <v>1.9453207150368035</v>
      </c>
      <c r="E33" s="7">
        <f t="shared" si="3"/>
        <v>2.2629310344827585</v>
      </c>
      <c r="F33" s="7">
        <f t="shared" si="3"/>
        <v>1.3064133016627077</v>
      </c>
      <c r="G33" s="7">
        <f t="shared" si="3"/>
        <v>1.1164274322169059</v>
      </c>
      <c r="H33" s="7">
        <f t="shared" si="3"/>
        <v>2.657004830917874</v>
      </c>
      <c r="I33" s="7">
        <f t="shared" si="3"/>
        <v>11.11111111111111</v>
      </c>
      <c r="J33" s="7">
        <f t="shared" si="3"/>
        <v>11.11111111111111</v>
      </c>
      <c r="K33" s="7">
        <f t="shared" si="3"/>
        <v>0</v>
      </c>
      <c r="L33" s="7">
        <f t="shared" si="3"/>
        <v>4.5890872347591785</v>
      </c>
    </row>
    <row r="34" spans="1:12" ht="11.25">
      <c r="A34" s="1" t="s">
        <v>20</v>
      </c>
      <c r="B34" s="7">
        <f t="shared" si="3"/>
        <v>2.380952380952381</v>
      </c>
      <c r="C34" s="7">
        <f t="shared" si="3"/>
        <v>2.560521415270019</v>
      </c>
      <c r="D34" s="7">
        <f t="shared" si="3"/>
        <v>1.4721345951629863</v>
      </c>
      <c r="E34" s="7">
        <f t="shared" si="3"/>
        <v>0.10775862068965517</v>
      </c>
      <c r="F34" s="7">
        <f t="shared" si="3"/>
        <v>0.4750593824228029</v>
      </c>
      <c r="G34" s="7">
        <f t="shared" si="3"/>
        <v>0.6379585326953748</v>
      </c>
      <c r="H34" s="7">
        <f t="shared" si="3"/>
        <v>3.3816425120772946</v>
      </c>
      <c r="I34" s="7">
        <f t="shared" si="3"/>
        <v>7.4074074074074066</v>
      </c>
      <c r="J34" s="7">
        <f t="shared" si="3"/>
        <v>0</v>
      </c>
      <c r="K34" s="7">
        <f t="shared" si="3"/>
        <v>50</v>
      </c>
      <c r="L34" s="7">
        <f t="shared" si="3"/>
        <v>1.9787807342539574</v>
      </c>
    </row>
    <row r="35" spans="1:12" ht="11.25">
      <c r="A35" s="1" t="s">
        <v>21</v>
      </c>
      <c r="B35" s="7">
        <f t="shared" si="3"/>
        <v>2.083333333333333</v>
      </c>
      <c r="C35" s="7">
        <f t="shared" si="3"/>
        <v>5.291744258224705</v>
      </c>
      <c r="D35" s="7">
        <f t="shared" si="3"/>
        <v>4.574132492113565</v>
      </c>
      <c r="E35" s="7">
        <f t="shared" si="3"/>
        <v>2.3706896551724137</v>
      </c>
      <c r="F35" s="7">
        <f t="shared" si="3"/>
        <v>2.2565320665083135</v>
      </c>
      <c r="G35" s="7">
        <f t="shared" si="3"/>
        <v>1.2759170653907497</v>
      </c>
      <c r="H35" s="7">
        <f t="shared" si="3"/>
        <v>1.932367149758454</v>
      </c>
      <c r="I35" s="7">
        <f t="shared" si="3"/>
        <v>3.7037037037037033</v>
      </c>
      <c r="J35" s="7">
        <f t="shared" si="3"/>
        <v>0</v>
      </c>
      <c r="K35" s="7">
        <f t="shared" si="3"/>
        <v>0</v>
      </c>
      <c r="L35" s="7">
        <f t="shared" si="3"/>
        <v>4.210171775008421</v>
      </c>
    </row>
    <row r="36" spans="1:12" ht="11.25">
      <c r="A36" s="4" t="s">
        <v>0</v>
      </c>
      <c r="B36" s="8">
        <f t="shared" si="3"/>
        <v>100</v>
      </c>
      <c r="C36" s="8">
        <f t="shared" si="3"/>
        <v>100</v>
      </c>
      <c r="D36" s="8">
        <f t="shared" si="3"/>
        <v>100</v>
      </c>
      <c r="E36" s="8">
        <f t="shared" si="3"/>
        <v>100</v>
      </c>
      <c r="F36" s="8">
        <f t="shared" si="3"/>
        <v>100</v>
      </c>
      <c r="G36" s="8">
        <f t="shared" si="3"/>
        <v>100</v>
      </c>
      <c r="H36" s="8">
        <f t="shared" si="3"/>
        <v>100</v>
      </c>
      <c r="I36" s="8">
        <f t="shared" si="3"/>
        <v>100</v>
      </c>
      <c r="J36" s="8">
        <f t="shared" si="3"/>
        <v>100</v>
      </c>
      <c r="K36" s="8">
        <f t="shared" si="3"/>
        <v>100</v>
      </c>
      <c r="L36" s="8">
        <f t="shared" si="3"/>
        <v>100</v>
      </c>
    </row>
    <row r="37" spans="1:12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1.25">
      <c r="B39" s="14" t="s">
        <v>26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5.75" customHeight="1">
      <c r="A40" s="10" t="s">
        <v>22</v>
      </c>
      <c r="B40" s="12" t="s">
        <v>31</v>
      </c>
      <c r="C40" s="12"/>
      <c r="D40" s="12"/>
      <c r="E40" s="12"/>
      <c r="F40" s="12"/>
      <c r="G40" s="12"/>
      <c r="H40" s="12"/>
      <c r="I40" s="12"/>
      <c r="J40" s="12"/>
      <c r="K40" s="12"/>
      <c r="L40" s="13" t="s">
        <v>27</v>
      </c>
    </row>
    <row r="41" spans="1:12" ht="33.75">
      <c r="A41" s="11"/>
      <c r="B41" s="6" t="s">
        <v>28</v>
      </c>
      <c r="C41" s="6" t="s">
        <v>4</v>
      </c>
      <c r="D41" s="6" t="s">
        <v>2</v>
      </c>
      <c r="E41" s="6" t="s">
        <v>9</v>
      </c>
      <c r="F41" s="6" t="s">
        <v>3</v>
      </c>
      <c r="G41" s="6" t="s">
        <v>5</v>
      </c>
      <c r="H41" s="6" t="s">
        <v>6</v>
      </c>
      <c r="I41" s="6" t="s">
        <v>7</v>
      </c>
      <c r="J41" s="6" t="s">
        <v>8</v>
      </c>
      <c r="K41" s="6" t="s">
        <v>32</v>
      </c>
      <c r="L41" s="11"/>
    </row>
    <row r="42" spans="1:12" ht="11.25">
      <c r="A42" s="1" t="s">
        <v>23</v>
      </c>
      <c r="B42" s="3">
        <v>5</v>
      </c>
      <c r="C42" s="3">
        <v>4</v>
      </c>
      <c r="D42" s="3">
        <v>0</v>
      </c>
      <c r="E42" s="3">
        <v>0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  <c r="K42" s="3">
        <v>0</v>
      </c>
      <c r="L42" s="3">
        <f>SUM(B42:K42)</f>
        <v>13</v>
      </c>
    </row>
    <row r="43" spans="1:12" ht="11.25">
      <c r="A43" s="1" t="s">
        <v>10</v>
      </c>
      <c r="B43" s="3">
        <v>21</v>
      </c>
      <c r="C43" s="3">
        <v>318</v>
      </c>
      <c r="D43" s="3">
        <v>127</v>
      </c>
      <c r="E43" s="3">
        <v>58</v>
      </c>
      <c r="F43" s="3">
        <v>60</v>
      </c>
      <c r="G43" s="3">
        <v>55</v>
      </c>
      <c r="H43" s="3">
        <v>63</v>
      </c>
      <c r="I43" s="3">
        <v>4</v>
      </c>
      <c r="J43" s="3">
        <v>3</v>
      </c>
      <c r="K43" s="3">
        <v>1</v>
      </c>
      <c r="L43" s="3">
        <f aca="true" t="shared" si="4" ref="L43:L54">SUM(B43:K43)</f>
        <v>710</v>
      </c>
    </row>
    <row r="44" spans="1:12" ht="11.25">
      <c r="A44" s="1" t="s">
        <v>11</v>
      </c>
      <c r="B44" s="3">
        <v>37</v>
      </c>
      <c r="C44" s="3">
        <v>20</v>
      </c>
      <c r="D44" s="3">
        <v>4</v>
      </c>
      <c r="E44" s="3">
        <v>2</v>
      </c>
      <c r="F44" s="3">
        <v>1</v>
      </c>
      <c r="G44" s="3">
        <v>6</v>
      </c>
      <c r="H44" s="3">
        <v>11</v>
      </c>
      <c r="I44" s="3">
        <v>2</v>
      </c>
      <c r="J44" s="3">
        <v>3</v>
      </c>
      <c r="K44" s="3">
        <v>0</v>
      </c>
      <c r="L44" s="3">
        <f t="shared" si="4"/>
        <v>86</v>
      </c>
    </row>
    <row r="45" spans="1:12" ht="11.25">
      <c r="A45" s="1" t="s">
        <v>12</v>
      </c>
      <c r="B45" s="3">
        <v>151</v>
      </c>
      <c r="C45" s="3">
        <v>1292</v>
      </c>
      <c r="D45" s="3">
        <v>308</v>
      </c>
      <c r="E45" s="3">
        <v>121</v>
      </c>
      <c r="F45" s="3">
        <v>146</v>
      </c>
      <c r="G45" s="3">
        <v>106</v>
      </c>
      <c r="H45" s="3">
        <v>93</v>
      </c>
      <c r="I45" s="3">
        <v>2</v>
      </c>
      <c r="J45" s="3">
        <v>1</v>
      </c>
      <c r="K45" s="3">
        <v>0</v>
      </c>
      <c r="L45" s="3">
        <f t="shared" si="4"/>
        <v>2220</v>
      </c>
    </row>
    <row r="46" spans="1:12" ht="11.25">
      <c r="A46" s="1" t="s">
        <v>13</v>
      </c>
      <c r="B46" s="3">
        <v>71</v>
      </c>
      <c r="C46" s="3">
        <v>972</v>
      </c>
      <c r="D46" s="3">
        <v>493</v>
      </c>
      <c r="E46" s="3">
        <v>202</v>
      </c>
      <c r="F46" s="3">
        <v>159</v>
      </c>
      <c r="G46" s="3">
        <v>119</v>
      </c>
      <c r="H46" s="3">
        <v>70</v>
      </c>
      <c r="I46" s="3">
        <v>1</v>
      </c>
      <c r="J46" s="3">
        <v>2</v>
      </c>
      <c r="K46" s="3">
        <v>0</v>
      </c>
      <c r="L46" s="3">
        <f t="shared" si="4"/>
        <v>2089</v>
      </c>
    </row>
    <row r="47" spans="1:12" ht="11.25">
      <c r="A47" s="1" t="s">
        <v>14</v>
      </c>
      <c r="B47" s="3">
        <v>9</v>
      </c>
      <c r="C47" s="3">
        <v>121</v>
      </c>
      <c r="D47" s="3">
        <v>34</v>
      </c>
      <c r="E47" s="3">
        <v>8</v>
      </c>
      <c r="F47" s="3">
        <v>9</v>
      </c>
      <c r="G47" s="3">
        <v>9</v>
      </c>
      <c r="H47" s="3">
        <v>13</v>
      </c>
      <c r="I47" s="3">
        <v>4</v>
      </c>
      <c r="J47" s="3">
        <v>6</v>
      </c>
      <c r="K47" s="3">
        <v>0</v>
      </c>
      <c r="L47" s="3">
        <f t="shared" si="4"/>
        <v>213</v>
      </c>
    </row>
    <row r="48" spans="1:12" ht="11.25">
      <c r="A48" s="1" t="s">
        <v>15</v>
      </c>
      <c r="B48" s="3">
        <v>43</v>
      </c>
      <c r="C48" s="3">
        <v>388</v>
      </c>
      <c r="D48" s="3">
        <v>376</v>
      </c>
      <c r="E48" s="3">
        <v>259</v>
      </c>
      <c r="F48" s="3">
        <v>305</v>
      </c>
      <c r="G48" s="3">
        <v>188</v>
      </c>
      <c r="H48" s="3">
        <v>70</v>
      </c>
      <c r="I48" s="3">
        <v>0</v>
      </c>
      <c r="J48" s="3">
        <v>0</v>
      </c>
      <c r="K48" s="3">
        <v>0</v>
      </c>
      <c r="L48" s="3">
        <f t="shared" si="4"/>
        <v>1629</v>
      </c>
    </row>
    <row r="49" spans="1:12" ht="11.25">
      <c r="A49" s="1" t="s">
        <v>16</v>
      </c>
      <c r="B49" s="3">
        <v>22</v>
      </c>
      <c r="C49" s="3">
        <v>126</v>
      </c>
      <c r="D49" s="3">
        <v>17</v>
      </c>
      <c r="E49" s="3">
        <v>13</v>
      </c>
      <c r="F49" s="3">
        <v>16</v>
      </c>
      <c r="G49" s="3">
        <v>11</v>
      </c>
      <c r="H49" s="3">
        <v>9</v>
      </c>
      <c r="I49" s="3">
        <v>1</v>
      </c>
      <c r="J49" s="3">
        <v>2</v>
      </c>
      <c r="K49" s="3">
        <v>0</v>
      </c>
      <c r="L49" s="3">
        <f t="shared" si="4"/>
        <v>217</v>
      </c>
    </row>
    <row r="50" spans="1:12" ht="11.25">
      <c r="A50" s="1" t="s">
        <v>17</v>
      </c>
      <c r="B50" s="3">
        <v>200</v>
      </c>
      <c r="C50" s="3">
        <v>2047</v>
      </c>
      <c r="D50" s="3">
        <v>392</v>
      </c>
      <c r="E50" s="3">
        <v>176</v>
      </c>
      <c r="F50" s="3">
        <v>123</v>
      </c>
      <c r="G50" s="3">
        <v>68</v>
      </c>
      <c r="H50" s="3">
        <v>38</v>
      </c>
      <c r="I50" s="3">
        <v>6</v>
      </c>
      <c r="J50" s="3">
        <v>2</v>
      </c>
      <c r="K50" s="3">
        <v>0</v>
      </c>
      <c r="L50" s="3">
        <f t="shared" si="4"/>
        <v>3052</v>
      </c>
    </row>
    <row r="51" spans="1:12" ht="11.25">
      <c r="A51" s="1" t="s">
        <v>18</v>
      </c>
      <c r="B51" s="3">
        <v>5</v>
      </c>
      <c r="C51" s="3">
        <v>38</v>
      </c>
      <c r="D51" s="3">
        <v>4</v>
      </c>
      <c r="E51" s="3">
        <v>5</v>
      </c>
      <c r="F51" s="3">
        <v>5</v>
      </c>
      <c r="G51" s="3">
        <v>3</v>
      </c>
      <c r="H51" s="3">
        <v>4</v>
      </c>
      <c r="I51" s="3">
        <v>2</v>
      </c>
      <c r="J51" s="3">
        <v>1</v>
      </c>
      <c r="K51" s="3">
        <v>0</v>
      </c>
      <c r="L51" s="3">
        <f t="shared" si="4"/>
        <v>67</v>
      </c>
    </row>
    <row r="52" spans="1:12" ht="11.25">
      <c r="A52" s="1" t="s">
        <v>19</v>
      </c>
      <c r="B52" s="3">
        <v>19</v>
      </c>
      <c r="C52" s="3">
        <v>416</v>
      </c>
      <c r="D52" s="3">
        <v>33</v>
      </c>
      <c r="E52" s="3">
        <v>22</v>
      </c>
      <c r="F52" s="3">
        <v>10</v>
      </c>
      <c r="G52" s="3">
        <v>9</v>
      </c>
      <c r="H52" s="3">
        <v>9</v>
      </c>
      <c r="I52" s="3">
        <v>2</v>
      </c>
      <c r="J52" s="3">
        <v>4</v>
      </c>
      <c r="K52" s="3">
        <v>0</v>
      </c>
      <c r="L52" s="3">
        <f t="shared" si="4"/>
        <v>524</v>
      </c>
    </row>
    <row r="53" spans="1:12" ht="11.25">
      <c r="A53" s="1" t="s">
        <v>20</v>
      </c>
      <c r="B53" s="3">
        <v>17</v>
      </c>
      <c r="C53" s="3">
        <v>158</v>
      </c>
      <c r="D53" s="3">
        <v>26</v>
      </c>
      <c r="E53" s="3">
        <v>5</v>
      </c>
      <c r="F53" s="3">
        <v>3</v>
      </c>
      <c r="G53" s="3">
        <v>6</v>
      </c>
      <c r="H53" s="3">
        <v>14</v>
      </c>
      <c r="I53" s="3">
        <v>3</v>
      </c>
      <c r="J53" s="3">
        <v>0</v>
      </c>
      <c r="K53" s="3">
        <v>1</v>
      </c>
      <c r="L53" s="3">
        <f t="shared" si="4"/>
        <v>233</v>
      </c>
    </row>
    <row r="54" spans="1:12" ht="11.25">
      <c r="A54" s="1" t="s">
        <v>21</v>
      </c>
      <c r="B54" s="3">
        <v>25</v>
      </c>
      <c r="C54" s="3">
        <v>324</v>
      </c>
      <c r="D54" s="3">
        <v>92</v>
      </c>
      <c r="E54" s="3">
        <v>28</v>
      </c>
      <c r="F54" s="3">
        <v>19</v>
      </c>
      <c r="G54" s="3">
        <v>8</v>
      </c>
      <c r="H54" s="3">
        <v>7</v>
      </c>
      <c r="I54" s="3">
        <v>1</v>
      </c>
      <c r="J54" s="3">
        <v>0</v>
      </c>
      <c r="K54" s="3">
        <v>0</v>
      </c>
      <c r="L54" s="3">
        <f t="shared" si="4"/>
        <v>504</v>
      </c>
    </row>
    <row r="55" spans="1:12" ht="11.25">
      <c r="A55" s="4" t="s">
        <v>0</v>
      </c>
      <c r="B55" s="9">
        <f>SUM(B42:B54)</f>
        <v>625</v>
      </c>
      <c r="C55" s="9">
        <f aca="true" t="shared" si="5" ref="C55:L55">SUM(C42:C54)</f>
        <v>6224</v>
      </c>
      <c r="D55" s="9">
        <f t="shared" si="5"/>
        <v>1906</v>
      </c>
      <c r="E55" s="9">
        <f t="shared" si="5"/>
        <v>899</v>
      </c>
      <c r="F55" s="9">
        <f t="shared" si="5"/>
        <v>856</v>
      </c>
      <c r="G55" s="9">
        <f t="shared" si="5"/>
        <v>591</v>
      </c>
      <c r="H55" s="9">
        <f t="shared" si="5"/>
        <v>402</v>
      </c>
      <c r="I55" s="9">
        <f t="shared" si="5"/>
        <v>28</v>
      </c>
      <c r="J55" s="9">
        <f t="shared" si="5"/>
        <v>24</v>
      </c>
      <c r="K55" s="9">
        <f t="shared" si="5"/>
        <v>2</v>
      </c>
      <c r="L55" s="9">
        <f t="shared" si="5"/>
        <v>11557</v>
      </c>
    </row>
    <row r="56" spans="1:12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5.75" customHeight="1">
      <c r="A57" s="10" t="s">
        <v>22</v>
      </c>
      <c r="B57" s="12" t="s">
        <v>33</v>
      </c>
      <c r="C57" s="12"/>
      <c r="D57" s="12"/>
      <c r="E57" s="12"/>
      <c r="F57" s="12"/>
      <c r="G57" s="12"/>
      <c r="H57" s="12"/>
      <c r="I57" s="12"/>
      <c r="J57" s="12"/>
      <c r="K57" s="12"/>
      <c r="L57" s="13" t="s">
        <v>27</v>
      </c>
    </row>
    <row r="58" spans="1:12" ht="33.75">
      <c r="A58" s="11"/>
      <c r="B58" s="20" t="s">
        <v>28</v>
      </c>
      <c r="C58" s="6" t="s">
        <v>4</v>
      </c>
      <c r="D58" s="6" t="s">
        <v>2</v>
      </c>
      <c r="E58" s="6" t="s">
        <v>9</v>
      </c>
      <c r="F58" s="6" t="s">
        <v>3</v>
      </c>
      <c r="G58" s="6" t="s">
        <v>5</v>
      </c>
      <c r="H58" s="6" t="s">
        <v>6</v>
      </c>
      <c r="I58" s="6" t="s">
        <v>7</v>
      </c>
      <c r="J58" s="6" t="s">
        <v>8</v>
      </c>
      <c r="K58" s="6" t="s">
        <v>32</v>
      </c>
      <c r="L58" s="11"/>
    </row>
    <row r="59" spans="1:12" ht="11.25">
      <c r="A59" s="1" t="s">
        <v>23</v>
      </c>
      <c r="B59" s="19">
        <f>B42/B$55*100</f>
        <v>0.8</v>
      </c>
      <c r="C59" s="19">
        <f aca="true" t="shared" si="6" ref="C59:L59">C42/C$55*100</f>
        <v>0.06426735218508997</v>
      </c>
      <c r="D59" s="19">
        <f t="shared" si="6"/>
        <v>0</v>
      </c>
      <c r="E59" s="19">
        <f t="shared" si="6"/>
        <v>0</v>
      </c>
      <c r="F59" s="19">
        <f t="shared" si="6"/>
        <v>0</v>
      </c>
      <c r="G59" s="19">
        <f t="shared" si="6"/>
        <v>0.5076142131979695</v>
      </c>
      <c r="H59" s="19">
        <f t="shared" si="6"/>
        <v>0.24875621890547264</v>
      </c>
      <c r="I59" s="19">
        <f t="shared" si="6"/>
        <v>0</v>
      </c>
      <c r="J59" s="19">
        <f t="shared" si="6"/>
        <v>0</v>
      </c>
      <c r="K59" s="19">
        <f t="shared" si="6"/>
        <v>0</v>
      </c>
      <c r="L59" s="19">
        <f t="shared" si="6"/>
        <v>0.11248593925759282</v>
      </c>
    </row>
    <row r="60" spans="1:12" ht="11.25">
      <c r="A60" s="1" t="s">
        <v>10</v>
      </c>
      <c r="B60" s="7">
        <f aca="true" t="shared" si="7" ref="B60:L72">B43/B$55*100</f>
        <v>3.36</v>
      </c>
      <c r="C60" s="7">
        <f t="shared" si="7"/>
        <v>5.109254498714653</v>
      </c>
      <c r="D60" s="7">
        <f t="shared" si="7"/>
        <v>6.663168940188877</v>
      </c>
      <c r="E60" s="7">
        <f t="shared" si="7"/>
        <v>6.451612903225806</v>
      </c>
      <c r="F60" s="7">
        <f t="shared" si="7"/>
        <v>7.009345794392523</v>
      </c>
      <c r="G60" s="7">
        <f t="shared" si="7"/>
        <v>9.30626057529611</v>
      </c>
      <c r="H60" s="7">
        <f t="shared" si="7"/>
        <v>15.671641791044777</v>
      </c>
      <c r="I60" s="7">
        <f t="shared" si="7"/>
        <v>14.285714285714285</v>
      </c>
      <c r="J60" s="7">
        <f t="shared" si="7"/>
        <v>12.5</v>
      </c>
      <c r="K60" s="7">
        <f t="shared" si="7"/>
        <v>50</v>
      </c>
      <c r="L60" s="7">
        <f t="shared" si="7"/>
        <v>6.143462836376222</v>
      </c>
    </row>
    <row r="61" spans="1:12" ht="11.25">
      <c r="A61" s="1" t="s">
        <v>11</v>
      </c>
      <c r="B61" s="7">
        <f t="shared" si="7"/>
        <v>5.92</v>
      </c>
      <c r="C61" s="7">
        <f t="shared" si="7"/>
        <v>0.3213367609254499</v>
      </c>
      <c r="D61" s="7">
        <f t="shared" si="7"/>
        <v>0.2098635886673662</v>
      </c>
      <c r="E61" s="7">
        <f t="shared" si="7"/>
        <v>0.22246941045606228</v>
      </c>
      <c r="F61" s="7">
        <f t="shared" si="7"/>
        <v>0.11682242990654204</v>
      </c>
      <c r="G61" s="7">
        <f t="shared" si="7"/>
        <v>1.015228426395939</v>
      </c>
      <c r="H61" s="7">
        <f t="shared" si="7"/>
        <v>2.736318407960199</v>
      </c>
      <c r="I61" s="7">
        <f t="shared" si="7"/>
        <v>7.142857142857142</v>
      </c>
      <c r="J61" s="7">
        <f t="shared" si="7"/>
        <v>12.5</v>
      </c>
      <c r="K61" s="7">
        <f t="shared" si="7"/>
        <v>0</v>
      </c>
      <c r="L61" s="7">
        <f t="shared" si="7"/>
        <v>0.7441377520117678</v>
      </c>
    </row>
    <row r="62" spans="1:12" ht="11.25">
      <c r="A62" s="1" t="s">
        <v>12</v>
      </c>
      <c r="B62" s="7">
        <f t="shared" si="7"/>
        <v>24.16</v>
      </c>
      <c r="C62" s="7">
        <f t="shared" si="7"/>
        <v>20.75835475578406</v>
      </c>
      <c r="D62" s="7">
        <f t="shared" si="7"/>
        <v>16.1594963273872</v>
      </c>
      <c r="E62" s="7">
        <f t="shared" si="7"/>
        <v>13.459399332591767</v>
      </c>
      <c r="F62" s="7">
        <f t="shared" si="7"/>
        <v>17.056074766355138</v>
      </c>
      <c r="G62" s="7">
        <f t="shared" si="7"/>
        <v>17.93570219966159</v>
      </c>
      <c r="H62" s="7">
        <f t="shared" si="7"/>
        <v>23.134328358208954</v>
      </c>
      <c r="I62" s="7">
        <f t="shared" si="7"/>
        <v>7.142857142857142</v>
      </c>
      <c r="J62" s="7">
        <f t="shared" si="7"/>
        <v>4.166666666666666</v>
      </c>
      <c r="K62" s="7">
        <f t="shared" si="7"/>
        <v>0</v>
      </c>
      <c r="L62" s="7">
        <f t="shared" si="7"/>
        <v>19.20913731937354</v>
      </c>
    </row>
    <row r="63" spans="1:12" ht="11.25">
      <c r="A63" s="1" t="s">
        <v>13</v>
      </c>
      <c r="B63" s="7">
        <f t="shared" si="7"/>
        <v>11.360000000000001</v>
      </c>
      <c r="C63" s="7">
        <f t="shared" si="7"/>
        <v>15.616966580976863</v>
      </c>
      <c r="D63" s="7">
        <f t="shared" si="7"/>
        <v>25.865687303252887</v>
      </c>
      <c r="E63" s="7">
        <f t="shared" si="7"/>
        <v>22.469410456062292</v>
      </c>
      <c r="F63" s="7">
        <f t="shared" si="7"/>
        <v>18.574766355140188</v>
      </c>
      <c r="G63" s="7">
        <f t="shared" si="7"/>
        <v>20.135363790186126</v>
      </c>
      <c r="H63" s="7">
        <f t="shared" si="7"/>
        <v>17.412935323383085</v>
      </c>
      <c r="I63" s="7">
        <f t="shared" si="7"/>
        <v>3.571428571428571</v>
      </c>
      <c r="J63" s="7">
        <f t="shared" si="7"/>
        <v>8.333333333333332</v>
      </c>
      <c r="K63" s="7">
        <f t="shared" si="7"/>
        <v>0</v>
      </c>
      <c r="L63" s="7">
        <f t="shared" si="7"/>
        <v>18.075625162239337</v>
      </c>
    </row>
    <row r="64" spans="1:12" ht="11.25">
      <c r="A64" s="1" t="s">
        <v>14</v>
      </c>
      <c r="B64" s="7">
        <f t="shared" si="7"/>
        <v>1.44</v>
      </c>
      <c r="C64" s="7">
        <f t="shared" si="7"/>
        <v>1.944087403598972</v>
      </c>
      <c r="D64" s="7">
        <f t="shared" si="7"/>
        <v>1.7838405036726128</v>
      </c>
      <c r="E64" s="7">
        <f t="shared" si="7"/>
        <v>0.8898776418242491</v>
      </c>
      <c r="F64" s="7">
        <f t="shared" si="7"/>
        <v>1.0514018691588785</v>
      </c>
      <c r="G64" s="7">
        <f t="shared" si="7"/>
        <v>1.5228426395939088</v>
      </c>
      <c r="H64" s="7">
        <f t="shared" si="7"/>
        <v>3.233830845771144</v>
      </c>
      <c r="I64" s="7">
        <f t="shared" si="7"/>
        <v>14.285714285714285</v>
      </c>
      <c r="J64" s="7">
        <f t="shared" si="7"/>
        <v>25</v>
      </c>
      <c r="K64" s="7">
        <f t="shared" si="7"/>
        <v>0</v>
      </c>
      <c r="L64" s="7">
        <f t="shared" si="7"/>
        <v>1.8430388509128666</v>
      </c>
    </row>
    <row r="65" spans="1:12" ht="11.25">
      <c r="A65" s="1" t="s">
        <v>15</v>
      </c>
      <c r="B65" s="7">
        <f t="shared" si="7"/>
        <v>6.88</v>
      </c>
      <c r="C65" s="7">
        <f t="shared" si="7"/>
        <v>6.233933161953727</v>
      </c>
      <c r="D65" s="7">
        <f t="shared" si="7"/>
        <v>19.727177334732424</v>
      </c>
      <c r="E65" s="7">
        <f t="shared" si="7"/>
        <v>28.809788654060064</v>
      </c>
      <c r="F65" s="7">
        <f t="shared" si="7"/>
        <v>35.63084112149533</v>
      </c>
      <c r="G65" s="7">
        <f t="shared" si="7"/>
        <v>31.810490693739425</v>
      </c>
      <c r="H65" s="7">
        <f t="shared" si="7"/>
        <v>17.412935323383085</v>
      </c>
      <c r="I65" s="7">
        <f t="shared" si="7"/>
        <v>0</v>
      </c>
      <c r="J65" s="7">
        <f t="shared" si="7"/>
        <v>0</v>
      </c>
      <c r="K65" s="7">
        <f t="shared" si="7"/>
        <v>0</v>
      </c>
      <c r="L65" s="7">
        <f t="shared" si="7"/>
        <v>14.095353465432206</v>
      </c>
    </row>
    <row r="66" spans="1:12" ht="11.25">
      <c r="A66" s="1" t="s">
        <v>16</v>
      </c>
      <c r="B66" s="7">
        <f t="shared" si="7"/>
        <v>3.52</v>
      </c>
      <c r="C66" s="7">
        <f t="shared" si="7"/>
        <v>2.024421593830334</v>
      </c>
      <c r="D66" s="7">
        <f t="shared" si="7"/>
        <v>0.8919202518363064</v>
      </c>
      <c r="E66" s="7">
        <f t="shared" si="7"/>
        <v>1.4460511679644048</v>
      </c>
      <c r="F66" s="7">
        <f t="shared" si="7"/>
        <v>1.8691588785046727</v>
      </c>
      <c r="G66" s="7">
        <f t="shared" si="7"/>
        <v>1.8612521150592216</v>
      </c>
      <c r="H66" s="7">
        <f t="shared" si="7"/>
        <v>2.2388059701492535</v>
      </c>
      <c r="I66" s="7">
        <f t="shared" si="7"/>
        <v>3.571428571428571</v>
      </c>
      <c r="J66" s="7">
        <f t="shared" si="7"/>
        <v>8.333333333333332</v>
      </c>
      <c r="K66" s="7">
        <f t="shared" si="7"/>
        <v>0</v>
      </c>
      <c r="L66" s="7">
        <f t="shared" si="7"/>
        <v>1.877649909145972</v>
      </c>
    </row>
    <row r="67" spans="1:12" ht="11.25">
      <c r="A67" s="1" t="s">
        <v>17</v>
      </c>
      <c r="B67" s="7">
        <f t="shared" si="7"/>
        <v>32</v>
      </c>
      <c r="C67" s="7">
        <f t="shared" si="7"/>
        <v>32.888817480719794</v>
      </c>
      <c r="D67" s="7">
        <f t="shared" si="7"/>
        <v>20.566631689401888</v>
      </c>
      <c r="E67" s="7">
        <f t="shared" si="7"/>
        <v>19.577308120133484</v>
      </c>
      <c r="F67" s="7">
        <f t="shared" si="7"/>
        <v>14.369158878504674</v>
      </c>
      <c r="G67" s="7">
        <f t="shared" si="7"/>
        <v>11.505922165820643</v>
      </c>
      <c r="H67" s="7">
        <f t="shared" si="7"/>
        <v>9.45273631840796</v>
      </c>
      <c r="I67" s="7">
        <f t="shared" si="7"/>
        <v>21.428571428571427</v>
      </c>
      <c r="J67" s="7">
        <f t="shared" si="7"/>
        <v>8.333333333333332</v>
      </c>
      <c r="K67" s="7">
        <f t="shared" si="7"/>
        <v>0</v>
      </c>
      <c r="L67" s="7">
        <f t="shared" si="7"/>
        <v>26.408237431859476</v>
      </c>
    </row>
    <row r="68" spans="1:12" ht="11.25">
      <c r="A68" s="1" t="s">
        <v>18</v>
      </c>
      <c r="B68" s="7">
        <f t="shared" si="7"/>
        <v>0.8</v>
      </c>
      <c r="C68" s="7">
        <f t="shared" si="7"/>
        <v>0.6105398457583547</v>
      </c>
      <c r="D68" s="7">
        <f t="shared" si="7"/>
        <v>0.2098635886673662</v>
      </c>
      <c r="E68" s="7">
        <f t="shared" si="7"/>
        <v>0.5561735261401557</v>
      </c>
      <c r="F68" s="7">
        <f t="shared" si="7"/>
        <v>0.5841121495327103</v>
      </c>
      <c r="G68" s="7">
        <f t="shared" si="7"/>
        <v>0.5076142131979695</v>
      </c>
      <c r="H68" s="7">
        <f t="shared" si="7"/>
        <v>0.9950248756218906</v>
      </c>
      <c r="I68" s="7">
        <f t="shared" si="7"/>
        <v>7.142857142857142</v>
      </c>
      <c r="J68" s="7">
        <f t="shared" si="7"/>
        <v>4.166666666666666</v>
      </c>
      <c r="K68" s="7">
        <f t="shared" si="7"/>
        <v>0</v>
      </c>
      <c r="L68" s="7">
        <f t="shared" si="7"/>
        <v>0.5797352254045167</v>
      </c>
    </row>
    <row r="69" spans="1:12" ht="11.25">
      <c r="A69" s="1" t="s">
        <v>19</v>
      </c>
      <c r="B69" s="7">
        <f t="shared" si="7"/>
        <v>3.04</v>
      </c>
      <c r="C69" s="7">
        <f t="shared" si="7"/>
        <v>6.683804627249357</v>
      </c>
      <c r="D69" s="7">
        <f t="shared" si="7"/>
        <v>1.7313746065057714</v>
      </c>
      <c r="E69" s="7">
        <f t="shared" si="7"/>
        <v>2.4471635150166855</v>
      </c>
      <c r="F69" s="7">
        <f t="shared" si="7"/>
        <v>1.1682242990654206</v>
      </c>
      <c r="G69" s="7">
        <f t="shared" si="7"/>
        <v>1.5228426395939088</v>
      </c>
      <c r="H69" s="7">
        <f t="shared" si="7"/>
        <v>2.2388059701492535</v>
      </c>
      <c r="I69" s="7">
        <f t="shared" si="7"/>
        <v>7.142857142857142</v>
      </c>
      <c r="J69" s="7">
        <f t="shared" si="7"/>
        <v>16.666666666666664</v>
      </c>
      <c r="K69" s="7">
        <f t="shared" si="7"/>
        <v>0</v>
      </c>
      <c r="L69" s="7">
        <f t="shared" si="7"/>
        <v>4.534048628536818</v>
      </c>
    </row>
    <row r="70" spans="1:12" ht="11.25">
      <c r="A70" s="1" t="s">
        <v>20</v>
      </c>
      <c r="B70" s="7">
        <f t="shared" si="7"/>
        <v>2.7199999999999998</v>
      </c>
      <c r="C70" s="7">
        <f t="shared" si="7"/>
        <v>2.538560411311054</v>
      </c>
      <c r="D70" s="7">
        <f t="shared" si="7"/>
        <v>1.3641133263378804</v>
      </c>
      <c r="E70" s="7">
        <f t="shared" si="7"/>
        <v>0.5561735261401557</v>
      </c>
      <c r="F70" s="7">
        <f t="shared" si="7"/>
        <v>0.35046728971962615</v>
      </c>
      <c r="G70" s="7">
        <f t="shared" si="7"/>
        <v>1.015228426395939</v>
      </c>
      <c r="H70" s="7">
        <f t="shared" si="7"/>
        <v>3.482587064676617</v>
      </c>
      <c r="I70" s="7">
        <f t="shared" si="7"/>
        <v>10.714285714285714</v>
      </c>
      <c r="J70" s="7">
        <f t="shared" si="7"/>
        <v>0</v>
      </c>
      <c r="K70" s="7">
        <f t="shared" si="7"/>
        <v>50</v>
      </c>
      <c r="L70" s="7">
        <f t="shared" si="7"/>
        <v>2.016094142078394</v>
      </c>
    </row>
    <row r="71" spans="1:12" ht="11.25">
      <c r="A71" s="1" t="s">
        <v>21</v>
      </c>
      <c r="B71" s="7">
        <f t="shared" si="7"/>
        <v>4</v>
      </c>
      <c r="C71" s="7">
        <f t="shared" si="7"/>
        <v>5.205655526992288</v>
      </c>
      <c r="D71" s="7">
        <f t="shared" si="7"/>
        <v>4.826862539349422</v>
      </c>
      <c r="E71" s="7">
        <f t="shared" si="7"/>
        <v>3.114571746384872</v>
      </c>
      <c r="F71" s="7">
        <f t="shared" si="7"/>
        <v>2.219626168224299</v>
      </c>
      <c r="G71" s="7">
        <f t="shared" si="7"/>
        <v>1.353637901861252</v>
      </c>
      <c r="H71" s="7">
        <f t="shared" si="7"/>
        <v>1.7412935323383085</v>
      </c>
      <c r="I71" s="7">
        <f t="shared" si="7"/>
        <v>3.571428571428571</v>
      </c>
      <c r="J71" s="7">
        <f t="shared" si="7"/>
        <v>0</v>
      </c>
      <c r="K71" s="7">
        <f t="shared" si="7"/>
        <v>0</v>
      </c>
      <c r="L71" s="7">
        <f t="shared" si="7"/>
        <v>4.360993337371291</v>
      </c>
    </row>
    <row r="72" spans="1:12" ht="11.25">
      <c r="A72" s="4" t="s">
        <v>0</v>
      </c>
      <c r="B72" s="8">
        <f t="shared" si="7"/>
        <v>100</v>
      </c>
      <c r="C72" s="8">
        <f t="shared" si="7"/>
        <v>100</v>
      </c>
      <c r="D72" s="8">
        <f t="shared" si="7"/>
        <v>100</v>
      </c>
      <c r="E72" s="8">
        <f t="shared" si="7"/>
        <v>100</v>
      </c>
      <c r="F72" s="8">
        <f t="shared" si="7"/>
        <v>100</v>
      </c>
      <c r="G72" s="8">
        <f t="shared" si="7"/>
        <v>100</v>
      </c>
      <c r="H72" s="8">
        <f t="shared" si="7"/>
        <v>100</v>
      </c>
      <c r="I72" s="8">
        <f t="shared" si="7"/>
        <v>100</v>
      </c>
      <c r="J72" s="8">
        <f t="shared" si="7"/>
        <v>100</v>
      </c>
      <c r="K72" s="8">
        <f t="shared" si="7"/>
        <v>100</v>
      </c>
      <c r="L72" s="8">
        <f t="shared" si="7"/>
        <v>100</v>
      </c>
    </row>
    <row r="73" spans="1:12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5">
      <c r="A74" s="2" t="s">
        <v>1</v>
      </c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2.75">
      <c r="A76" s="18" t="s">
        <v>29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18" t="s">
        <v>30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</sheetData>
  <sheetProtection/>
  <mergeCells count="14">
    <mergeCell ref="B3:L3"/>
    <mergeCell ref="B39:L39"/>
    <mergeCell ref="A40:A41"/>
    <mergeCell ref="B40:K40"/>
    <mergeCell ref="L40:L41"/>
    <mergeCell ref="A57:A58"/>
    <mergeCell ref="B57:K57"/>
    <mergeCell ref="L57:L58"/>
    <mergeCell ref="A4:A5"/>
    <mergeCell ref="B4:K4"/>
    <mergeCell ref="L4:L5"/>
    <mergeCell ref="A21:A22"/>
    <mergeCell ref="B21:K21"/>
    <mergeCell ref="L21:L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2016-03-08T15:32:44Z</cp:lastPrinted>
  <dcterms:created xsi:type="dcterms:W3CDTF">2009-02-04T14:35:33Z</dcterms:created>
  <dcterms:modified xsi:type="dcterms:W3CDTF">2016-03-08T15:35:15Z</dcterms:modified>
  <cp:category/>
  <cp:version/>
  <cp:contentType/>
  <cp:contentStatus/>
</cp:coreProperties>
</file>