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65446" windowWidth="14640" windowHeight="9300" activeTab="0"/>
  </bookViews>
  <sheets>
    <sheet name="8.3" sheetId="1" r:id="rId1"/>
  </sheets>
  <definedNames>
    <definedName name="_xlnm.Print_Area" localSheetId="0">'8.3'!$A$1:$O$55</definedName>
    <definedName name="IDX" localSheetId="0">'8.3'!$A$1</definedName>
    <definedName name="IDX1" localSheetId="0">'8.3'!$A$15</definedName>
    <definedName name="IDX2" localSheetId="0">'8.3'!$A$28</definedName>
    <definedName name="IDX3" localSheetId="0">'8.3'!$A$41</definedName>
  </definedNames>
  <calcPr fullCalcOnLoad="1"/>
</workbook>
</file>

<file path=xl/sharedStrings.xml><?xml version="1.0" encoding="utf-8"?>
<sst xmlns="http://schemas.openxmlformats.org/spreadsheetml/2006/main" count="116" uniqueCount="21">
  <si>
    <t>Maschi</t>
  </si>
  <si>
    <t>Licenza media</t>
  </si>
  <si>
    <t>ITALIA</t>
  </si>
  <si>
    <t>Nord-Ovest</t>
  </si>
  <si>
    <t>Nord-Est</t>
  </si>
  <si>
    <t>Centro</t>
  </si>
  <si>
    <t>Mezzogiorno</t>
  </si>
  <si>
    <t>Femmine</t>
  </si>
  <si>
    <t>Maschi e Femmine</t>
  </si>
  <si>
    <t>Totale</t>
  </si>
  <si>
    <t>AREE GEOGRAFICHE</t>
  </si>
  <si>
    <t>Composizione percentuale
Maschi e Femmine</t>
  </si>
  <si>
    <t>Valle d'Aosta/Vallée d'Aoste</t>
  </si>
  <si>
    <t>Tavola 8.3 - Popolazione di 15 anni e oltre per titolo di studio e sesso - Dati assoluti in migliaia e composizione percentuale - Valle d'Aosta e aree geografiche - Anni 2012-2013</t>
  </si>
  <si>
    <t>ANNO 2012</t>
  </si>
  <si>
    <t>ANNO 2013</t>
  </si>
  <si>
    <t>Licenza 
elementare</t>
  </si>
  <si>
    <t>Diploma 
2-3 anni</t>
  </si>
  <si>
    <t>Diploma 
4-5 anni</t>
  </si>
  <si>
    <t>Laurea breve, 
laurea, dottorato</t>
  </si>
  <si>
    <r>
      <t>Fonte :</t>
    </r>
    <r>
      <rPr>
        <sz val="7"/>
        <rFont val="Arial"/>
        <family val="2"/>
      </rPr>
      <t xml:space="preserve"> Istat, Rilevazione continua sulle forze di lavoro</t>
    </r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</si>
</sst>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0.0"/>
  </numFmts>
  <fonts count="47">
    <font>
      <sz val="10"/>
      <name val="Arial"/>
      <family val="0"/>
    </font>
    <font>
      <u val="single"/>
      <sz val="10"/>
      <color indexed="30"/>
      <name val="Arial"/>
      <family val="2"/>
    </font>
    <font>
      <u val="single"/>
      <sz val="10"/>
      <color indexed="56"/>
      <name val="Arial"/>
      <family val="2"/>
    </font>
    <font>
      <b/>
      <i/>
      <sz val="8"/>
      <name val="Verdana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"/>
      <family val="0"/>
    </font>
    <font>
      <i/>
      <sz val="9"/>
      <color indexed="8"/>
      <name val="Arial"/>
      <family val="0"/>
    </font>
    <font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1" applyNumberFormat="0" applyAlignment="0" applyProtection="0"/>
    <xf numFmtId="0" fontId="33" fillId="0" borderId="2" applyNumberFormat="0" applyFill="0" applyAlignment="0" applyProtection="0"/>
    <xf numFmtId="0" fontId="34" fillId="20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5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8" borderId="0" applyNumberFormat="0" applyBorder="0" applyAlignment="0" applyProtection="0"/>
    <xf numFmtId="0" fontId="0" fillId="29" borderId="4" applyNumberFormat="0" applyFont="0" applyAlignment="0" applyProtection="0"/>
    <xf numFmtId="0" fontId="37" fillId="19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6" fillId="0" borderId="0" xfId="0" applyFont="1" applyAlignment="1">
      <alignment horizontal="left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 wrapText="1"/>
    </xf>
    <xf numFmtId="0" fontId="4" fillId="0" borderId="10" xfId="0" applyFont="1" applyBorder="1" applyAlignment="1">
      <alignment/>
    </xf>
    <xf numFmtId="0" fontId="6" fillId="0" borderId="0" xfId="0" applyFont="1" applyBorder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 vertical="top" wrapText="1"/>
    </xf>
    <xf numFmtId="0" fontId="6" fillId="0" borderId="0" xfId="0" applyFont="1" applyAlignment="1">
      <alignment/>
    </xf>
    <xf numFmtId="168" fontId="4" fillId="0" borderId="0" xfId="0" applyNumberFormat="1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3" fontId="4" fillId="0" borderId="0" xfId="0" applyNumberFormat="1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3" fontId="4" fillId="0" borderId="0" xfId="0" applyNumberFormat="1" applyFont="1" applyAlignment="1">
      <alignment horizontal="right"/>
    </xf>
    <xf numFmtId="0" fontId="4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 wrapText="1"/>
    </xf>
    <xf numFmtId="3" fontId="6" fillId="0" borderId="0" xfId="0" applyNumberFormat="1" applyFont="1" applyAlignment="1">
      <alignment horizontal="right"/>
    </xf>
    <xf numFmtId="0" fontId="4" fillId="32" borderId="0" xfId="0" applyFont="1" applyFill="1" applyAlignment="1">
      <alignment/>
    </xf>
    <xf numFmtId="0" fontId="4" fillId="32" borderId="0" xfId="0" applyFont="1" applyFill="1" applyBorder="1" applyAlignment="1">
      <alignment vertical="top" wrapText="1"/>
    </xf>
    <xf numFmtId="3" fontId="6" fillId="32" borderId="0" xfId="0" applyNumberFormat="1" applyFont="1" applyFill="1" applyAlignment="1">
      <alignment horizontal="right"/>
    </xf>
    <xf numFmtId="168" fontId="4" fillId="32" borderId="0" xfId="0" applyNumberFormat="1" applyFont="1" applyFill="1" applyAlignment="1">
      <alignment/>
    </xf>
    <xf numFmtId="168" fontId="6" fillId="32" borderId="0" xfId="0" applyNumberFormat="1" applyFont="1" applyFill="1" applyAlignment="1">
      <alignment/>
    </xf>
    <xf numFmtId="0" fontId="5" fillId="0" borderId="0" xfId="0" applyFont="1" applyAlignment="1">
      <alignment horizontal="left" vertical="top" wrapText="1"/>
    </xf>
    <xf numFmtId="0" fontId="8" fillId="0" borderId="0" xfId="0" applyFont="1" applyAlignment="1">
      <alignment horizontal="left"/>
    </xf>
    <xf numFmtId="0" fontId="5" fillId="0" borderId="0" xfId="0" applyFont="1" applyAlignment="1">
      <alignment horizontal="left" vertical="top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104775</xdr:colOff>
      <xdr:row>56</xdr:row>
      <xdr:rowOff>0</xdr:rowOff>
    </xdr:from>
    <xdr:to>
      <xdr:col>7</xdr:col>
      <xdr:colOff>0</xdr:colOff>
      <xdr:row>56</xdr:row>
      <xdr:rowOff>0</xdr:rowOff>
    </xdr:to>
    <xdr:sp>
      <xdr:nvSpPr>
        <xdr:cNvPr id="2" name="Testo 2"/>
        <xdr:cNvSpPr txBox="1">
          <a:spLocks noChangeArrowheads="1"/>
        </xdr:cNvSpPr>
      </xdr:nvSpPr>
      <xdr:spPr>
        <a:xfrm>
          <a:off x="2752725" y="10029825"/>
          <a:ext cx="4133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Popolazione di 15 anni e oltre per condizione, regione e sesso - Media  2003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assoluti in migliaia)</a:t>
          </a:r>
        </a:p>
      </xdr:txBody>
    </xdr:sp>
    <xdr:clientData/>
  </xdr:twoCellAnchor>
  <xdr:twoCellAnchor>
    <xdr:from>
      <xdr:col>0</xdr:col>
      <xdr:colOff>28575</xdr:colOff>
      <xdr:row>56</xdr:row>
      <xdr:rowOff>0</xdr:rowOff>
    </xdr:from>
    <xdr:to>
      <xdr:col>1</xdr:col>
      <xdr:colOff>0</xdr:colOff>
      <xdr:row>56</xdr:row>
      <xdr:rowOff>0</xdr:rowOff>
    </xdr:to>
    <xdr:sp>
      <xdr:nvSpPr>
        <xdr:cNvPr id="3" name="Testo 5"/>
        <xdr:cNvSpPr txBox="1">
          <a:spLocks noChangeArrowheads="1"/>
        </xdr:cNvSpPr>
      </xdr:nvSpPr>
      <xdr:spPr>
        <a:xfrm>
          <a:off x="28575" y="10029825"/>
          <a:ext cx="1771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</a:t>
          </a:r>
        </a:p>
      </xdr:txBody>
    </xdr:sp>
    <xdr:clientData/>
  </xdr:twoCellAnchor>
  <xdr:twoCellAnchor>
    <xdr:from>
      <xdr:col>0</xdr:col>
      <xdr:colOff>657225</xdr:colOff>
      <xdr:row>56</xdr:row>
      <xdr:rowOff>0</xdr:rowOff>
    </xdr:from>
    <xdr:to>
      <xdr:col>7</xdr:col>
      <xdr:colOff>0</xdr:colOff>
      <xdr:row>56</xdr:row>
      <xdr:rowOff>0</xdr:rowOff>
    </xdr:to>
    <xdr:sp>
      <xdr:nvSpPr>
        <xdr:cNvPr id="4" name="Testo 1"/>
        <xdr:cNvSpPr txBox="1">
          <a:spLocks noChangeArrowheads="1"/>
        </xdr:cNvSpPr>
      </xdr:nvSpPr>
      <xdr:spPr>
        <a:xfrm>
          <a:off x="657225" y="10029825"/>
          <a:ext cx="6229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Popolazione di 15 anni e oltre per titolo di studio, sesso e regione - Media  2003 (dati assoluti in migliaia)</a:t>
          </a:r>
        </a:p>
      </xdr:txBody>
    </xdr:sp>
    <xdr:clientData/>
  </xdr:twoCellAnchor>
  <xdr:twoCellAnchor>
    <xdr:from>
      <xdr:col>2</xdr:col>
      <xdr:colOff>104775</xdr:colOff>
      <xdr:row>56</xdr:row>
      <xdr:rowOff>0</xdr:rowOff>
    </xdr:from>
    <xdr:to>
      <xdr:col>7</xdr:col>
      <xdr:colOff>0</xdr:colOff>
      <xdr:row>56</xdr:row>
      <xdr:rowOff>0</xdr:rowOff>
    </xdr:to>
    <xdr:sp>
      <xdr:nvSpPr>
        <xdr:cNvPr id="5" name="Testo 2"/>
        <xdr:cNvSpPr txBox="1">
          <a:spLocks noChangeArrowheads="1"/>
        </xdr:cNvSpPr>
      </xdr:nvSpPr>
      <xdr:spPr>
        <a:xfrm>
          <a:off x="2752725" y="10029825"/>
          <a:ext cx="4133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Popolazione di 15 anni e oltre per condizione, regione e sesso - Media  2003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assoluti in migliaia)</a:t>
          </a:r>
        </a:p>
      </xdr:txBody>
    </xdr:sp>
    <xdr:clientData/>
  </xdr:twoCellAnchor>
  <xdr:twoCellAnchor>
    <xdr:from>
      <xdr:col>0</xdr:col>
      <xdr:colOff>657225</xdr:colOff>
      <xdr:row>56</xdr:row>
      <xdr:rowOff>0</xdr:rowOff>
    </xdr:from>
    <xdr:to>
      <xdr:col>7</xdr:col>
      <xdr:colOff>0</xdr:colOff>
      <xdr:row>56</xdr:row>
      <xdr:rowOff>0</xdr:rowOff>
    </xdr:to>
    <xdr:sp>
      <xdr:nvSpPr>
        <xdr:cNvPr id="6" name="Testo 1"/>
        <xdr:cNvSpPr txBox="1">
          <a:spLocks noChangeArrowheads="1"/>
        </xdr:cNvSpPr>
      </xdr:nvSpPr>
      <xdr:spPr>
        <a:xfrm>
          <a:off x="657225" y="10029825"/>
          <a:ext cx="6229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Popolazione di 15 anni e oltre per titolo di studio, sesso e regione - Media  2003 (dati assoluti in migliaia)</a:t>
          </a:r>
        </a:p>
      </xdr:txBody>
    </xdr:sp>
    <xdr:clientData/>
  </xdr:twoCellAnchor>
  <xdr:twoCellAnchor>
    <xdr:from>
      <xdr:col>0</xdr:col>
      <xdr:colOff>28575</xdr:colOff>
      <xdr:row>56</xdr:row>
      <xdr:rowOff>0</xdr:rowOff>
    </xdr:from>
    <xdr:to>
      <xdr:col>1</xdr:col>
      <xdr:colOff>0</xdr:colOff>
      <xdr:row>56</xdr:row>
      <xdr:rowOff>0</xdr:rowOff>
    </xdr:to>
    <xdr:sp>
      <xdr:nvSpPr>
        <xdr:cNvPr id="7" name="Testo 5"/>
        <xdr:cNvSpPr txBox="1">
          <a:spLocks noChangeArrowheads="1"/>
        </xdr:cNvSpPr>
      </xdr:nvSpPr>
      <xdr:spPr>
        <a:xfrm>
          <a:off x="28575" y="10029825"/>
          <a:ext cx="1771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showGridLines="0" tabSelected="1" zoomScalePageLayoutView="0" workbookViewId="0" topLeftCell="A1">
      <selection activeCell="G13" sqref="G13"/>
    </sheetView>
  </sheetViews>
  <sheetFormatPr defaultColWidth="9.140625" defaultRowHeight="12.75"/>
  <cols>
    <col min="1" max="1" width="27.00390625" style="5" customWidth="1"/>
    <col min="2" max="7" width="12.7109375" style="2" customWidth="1"/>
    <col min="8" max="8" width="9.140625" style="2" customWidth="1"/>
    <col min="9" max="9" width="27.00390625" style="2" customWidth="1"/>
    <col min="10" max="15" width="12.7109375" style="2" customWidth="1"/>
    <col min="16" max="16384" width="9.140625" style="2" customWidth="1"/>
  </cols>
  <sheetData>
    <row r="1" spans="1:7" s="7" customFormat="1" ht="25.5" customHeight="1">
      <c r="A1" s="34" t="s">
        <v>13</v>
      </c>
      <c r="B1" s="34"/>
      <c r="C1" s="34"/>
      <c r="D1" s="34"/>
      <c r="E1" s="34"/>
      <c r="F1" s="34"/>
      <c r="G1" s="34"/>
    </row>
    <row r="2" spans="1:7" s="7" customFormat="1" ht="12">
      <c r="A2" s="32"/>
      <c r="B2" s="32"/>
      <c r="C2" s="32"/>
      <c r="D2" s="32"/>
      <c r="E2" s="32"/>
      <c r="F2" s="32"/>
      <c r="G2" s="32"/>
    </row>
    <row r="3" spans="2:15" ht="12.75" customHeight="1">
      <c r="B3" s="42" t="s">
        <v>14</v>
      </c>
      <c r="C3" s="42"/>
      <c r="D3" s="42"/>
      <c r="E3" s="42"/>
      <c r="F3" s="42"/>
      <c r="G3" s="42"/>
      <c r="I3" s="5"/>
      <c r="J3" s="42" t="s">
        <v>15</v>
      </c>
      <c r="K3" s="42"/>
      <c r="L3" s="42"/>
      <c r="M3" s="42"/>
      <c r="N3" s="42"/>
      <c r="O3" s="42"/>
    </row>
    <row r="4" spans="1:15" ht="12.75" customHeight="1">
      <c r="A4" s="35" t="s">
        <v>10</v>
      </c>
      <c r="B4" s="37" t="s">
        <v>0</v>
      </c>
      <c r="C4" s="37"/>
      <c r="D4" s="37"/>
      <c r="E4" s="37"/>
      <c r="F4" s="37"/>
      <c r="G4" s="37"/>
      <c r="I4" s="35" t="s">
        <v>10</v>
      </c>
      <c r="J4" s="37" t="s">
        <v>0</v>
      </c>
      <c r="K4" s="37"/>
      <c r="L4" s="37"/>
      <c r="M4" s="37"/>
      <c r="N4" s="37"/>
      <c r="O4" s="37"/>
    </row>
    <row r="5" spans="1:15" ht="25.5" customHeight="1">
      <c r="A5" s="36"/>
      <c r="B5" s="25" t="s">
        <v>16</v>
      </c>
      <c r="C5" s="24" t="s">
        <v>1</v>
      </c>
      <c r="D5" s="25" t="s">
        <v>17</v>
      </c>
      <c r="E5" s="25" t="s">
        <v>18</v>
      </c>
      <c r="F5" s="25" t="s">
        <v>19</v>
      </c>
      <c r="G5" s="24" t="s">
        <v>9</v>
      </c>
      <c r="I5" s="36"/>
      <c r="J5" s="25" t="s">
        <v>16</v>
      </c>
      <c r="K5" s="24" t="s">
        <v>1</v>
      </c>
      <c r="L5" s="25" t="s">
        <v>17</v>
      </c>
      <c r="M5" s="25" t="s">
        <v>18</v>
      </c>
      <c r="N5" s="25" t="s">
        <v>19</v>
      </c>
      <c r="O5" s="24" t="s">
        <v>9</v>
      </c>
    </row>
    <row r="6" spans="1:15" ht="12.75" customHeight="1">
      <c r="A6" s="8"/>
      <c r="B6" s="8"/>
      <c r="C6" s="8"/>
      <c r="D6" s="8"/>
      <c r="E6" s="8"/>
      <c r="F6" s="8"/>
      <c r="G6" s="8"/>
      <c r="I6" s="8"/>
      <c r="J6" s="8"/>
      <c r="K6" s="8"/>
      <c r="L6" s="8"/>
      <c r="M6" s="8"/>
      <c r="N6" s="8"/>
      <c r="O6" s="8"/>
    </row>
    <row r="7" spans="1:15" ht="12.75" customHeight="1">
      <c r="A7" s="12" t="s">
        <v>12</v>
      </c>
      <c r="B7" s="23">
        <v>9.579</v>
      </c>
      <c r="C7" s="23">
        <v>20.433</v>
      </c>
      <c r="D7" s="23">
        <v>3.569</v>
      </c>
      <c r="E7" s="23">
        <v>14.342</v>
      </c>
      <c r="F7" s="23">
        <v>5.323</v>
      </c>
      <c r="G7" s="23">
        <v>53.247</v>
      </c>
      <c r="I7" s="12" t="s">
        <v>12</v>
      </c>
      <c r="J7" s="23">
        <v>9.18</v>
      </c>
      <c r="K7" s="23">
        <v>20.759</v>
      </c>
      <c r="L7" s="23">
        <v>3.377</v>
      </c>
      <c r="M7" s="23">
        <v>14.4</v>
      </c>
      <c r="N7" s="23">
        <v>5.709</v>
      </c>
      <c r="O7" s="23">
        <v>53.424</v>
      </c>
    </row>
    <row r="8" spans="1:15" s="13" customFormat="1" ht="12.75" customHeight="1">
      <c r="A8" s="3"/>
      <c r="B8" s="27"/>
      <c r="C8" s="27"/>
      <c r="D8" s="27"/>
      <c r="E8" s="27"/>
      <c r="F8" s="27"/>
      <c r="G8" s="27"/>
      <c r="I8" s="3"/>
      <c r="J8" s="27"/>
      <c r="K8" s="27"/>
      <c r="L8" s="27"/>
      <c r="M8" s="27"/>
      <c r="N8" s="27"/>
      <c r="O8" s="27"/>
    </row>
    <row r="9" spans="1:15" s="13" customFormat="1" ht="12.75" customHeight="1">
      <c r="A9" s="3" t="s">
        <v>2</v>
      </c>
      <c r="B9" s="26">
        <v>4324.933</v>
      </c>
      <c r="C9" s="26">
        <v>8826.334</v>
      </c>
      <c r="D9" s="26">
        <v>1555.869</v>
      </c>
      <c r="E9" s="26">
        <v>7543.676</v>
      </c>
      <c r="F9" s="26">
        <v>2768.646</v>
      </c>
      <c r="G9" s="26">
        <v>25019.458</v>
      </c>
      <c r="I9" s="3" t="s">
        <v>2</v>
      </c>
      <c r="J9" s="26">
        <v>4165.12</v>
      </c>
      <c r="K9" s="26">
        <v>8836.136999999999</v>
      </c>
      <c r="L9" s="26">
        <v>1580.1580000000001</v>
      </c>
      <c r="M9" s="26">
        <v>7622.856</v>
      </c>
      <c r="N9" s="26">
        <v>2902.567</v>
      </c>
      <c r="O9" s="26">
        <v>25106.839</v>
      </c>
    </row>
    <row r="10" spans="1:15" s="13" customFormat="1" ht="12.75" customHeight="1">
      <c r="A10" s="3" t="s">
        <v>3</v>
      </c>
      <c r="B10" s="29">
        <v>1072.107</v>
      </c>
      <c r="C10" s="29">
        <v>2363.4089999999997</v>
      </c>
      <c r="D10" s="29">
        <v>520.288</v>
      </c>
      <c r="E10" s="29">
        <v>1982.018</v>
      </c>
      <c r="F10" s="29">
        <v>775.045</v>
      </c>
      <c r="G10" s="29">
        <v>6712.870000000001</v>
      </c>
      <c r="I10" s="3" t="s">
        <v>3</v>
      </c>
      <c r="J10" s="29">
        <v>1026.633</v>
      </c>
      <c r="K10" s="29">
        <v>2364.258</v>
      </c>
      <c r="L10" s="29">
        <v>532.464</v>
      </c>
      <c r="M10" s="29">
        <v>1986.4029999999998</v>
      </c>
      <c r="N10" s="29">
        <v>835.283</v>
      </c>
      <c r="O10" s="29">
        <v>6745.039999999999</v>
      </c>
    </row>
    <row r="11" spans="1:15" s="13" customFormat="1" ht="12.75" customHeight="1">
      <c r="A11" s="3" t="s">
        <v>4</v>
      </c>
      <c r="B11" s="29">
        <v>787.264</v>
      </c>
      <c r="C11" s="29">
        <v>1635.9650000000001</v>
      </c>
      <c r="D11" s="29">
        <v>498.394</v>
      </c>
      <c r="E11" s="29">
        <v>1386.2350000000001</v>
      </c>
      <c r="F11" s="29">
        <v>526.3589999999999</v>
      </c>
      <c r="G11" s="29">
        <v>4834.217</v>
      </c>
      <c r="I11" s="3" t="s">
        <v>4</v>
      </c>
      <c r="J11" s="29">
        <v>746.252</v>
      </c>
      <c r="K11" s="29">
        <v>1642.057</v>
      </c>
      <c r="L11" s="29">
        <v>501.975</v>
      </c>
      <c r="M11" s="29">
        <v>1410.3670000000002</v>
      </c>
      <c r="N11" s="29">
        <v>551.424</v>
      </c>
      <c r="O11" s="29">
        <v>4852.0779999999995</v>
      </c>
    </row>
    <row r="12" spans="1:15" s="13" customFormat="1" ht="12.75" customHeight="1">
      <c r="A12" s="3" t="s">
        <v>5</v>
      </c>
      <c r="B12" s="29">
        <v>782.505</v>
      </c>
      <c r="C12" s="29">
        <v>1601.213</v>
      </c>
      <c r="D12" s="29">
        <v>240.72899999999998</v>
      </c>
      <c r="E12" s="29">
        <v>1649.9569999999999</v>
      </c>
      <c r="F12" s="29">
        <v>653.0360000000001</v>
      </c>
      <c r="G12" s="29">
        <v>4927.438</v>
      </c>
      <c r="I12" s="3" t="s">
        <v>5</v>
      </c>
      <c r="J12" s="29">
        <v>769.271</v>
      </c>
      <c r="K12" s="29">
        <v>1594.856</v>
      </c>
      <c r="L12" s="29">
        <v>247.251</v>
      </c>
      <c r="M12" s="29">
        <v>1674.1490000000001</v>
      </c>
      <c r="N12" s="29">
        <v>672.996</v>
      </c>
      <c r="O12" s="29">
        <v>4958.523</v>
      </c>
    </row>
    <row r="13" spans="1:15" s="13" customFormat="1" ht="12.75" customHeight="1">
      <c r="A13" s="3" t="s">
        <v>6</v>
      </c>
      <c r="B13" s="29">
        <v>1683.058</v>
      </c>
      <c r="C13" s="29">
        <v>3225.7459999999996</v>
      </c>
      <c r="D13" s="29">
        <v>296.457</v>
      </c>
      <c r="E13" s="29">
        <v>2525.4660000000003</v>
      </c>
      <c r="F13" s="29">
        <v>814.206</v>
      </c>
      <c r="G13" s="29">
        <v>8544.934000000001</v>
      </c>
      <c r="I13" s="3" t="s">
        <v>6</v>
      </c>
      <c r="J13" s="29">
        <v>1622.964</v>
      </c>
      <c r="K13" s="29">
        <v>3234.966</v>
      </c>
      <c r="L13" s="29">
        <v>298.468</v>
      </c>
      <c r="M13" s="29">
        <v>2551.937</v>
      </c>
      <c r="N13" s="29">
        <v>842.8639999999999</v>
      </c>
      <c r="O13" s="29">
        <v>8551.198</v>
      </c>
    </row>
    <row r="14" spans="1:15" s="13" customFormat="1" ht="12.75" customHeight="1">
      <c r="A14" s="14"/>
      <c r="B14" s="21"/>
      <c r="C14" s="21"/>
      <c r="D14" s="21"/>
      <c r="E14" s="21"/>
      <c r="F14" s="21"/>
      <c r="G14" s="21"/>
      <c r="I14" s="14"/>
      <c r="J14" s="21"/>
      <c r="K14" s="21"/>
      <c r="L14" s="21"/>
      <c r="M14" s="21"/>
      <c r="N14" s="21"/>
      <c r="O14" s="21"/>
    </row>
    <row r="15" spans="1:15" ht="12.75" customHeight="1">
      <c r="A15" s="1"/>
      <c r="B15" s="6"/>
      <c r="C15" s="6"/>
      <c r="D15" s="6"/>
      <c r="E15" s="6"/>
      <c r="F15" s="6"/>
      <c r="G15" s="6"/>
      <c r="I15" s="1"/>
      <c r="J15" s="6"/>
      <c r="K15" s="6"/>
      <c r="L15" s="6"/>
      <c r="M15" s="6"/>
      <c r="N15" s="6"/>
      <c r="O15" s="6"/>
    </row>
    <row r="16" ht="12.75" customHeight="1">
      <c r="I16" s="5"/>
    </row>
    <row r="17" spans="1:15" s="15" customFormat="1" ht="12.75" customHeight="1">
      <c r="A17" s="38" t="s">
        <v>10</v>
      </c>
      <c r="B17" s="41" t="s">
        <v>7</v>
      </c>
      <c r="C17" s="41"/>
      <c r="D17" s="41"/>
      <c r="E17" s="41"/>
      <c r="F17" s="41"/>
      <c r="G17" s="41"/>
      <c r="I17" s="38" t="s">
        <v>10</v>
      </c>
      <c r="J17" s="41" t="s">
        <v>7</v>
      </c>
      <c r="K17" s="41"/>
      <c r="L17" s="41"/>
      <c r="M17" s="41"/>
      <c r="N17" s="41"/>
      <c r="O17" s="41"/>
    </row>
    <row r="18" spans="1:15" s="15" customFormat="1" ht="25.5" customHeight="1">
      <c r="A18" s="39"/>
      <c r="B18" s="25" t="s">
        <v>16</v>
      </c>
      <c r="C18" s="24" t="s">
        <v>1</v>
      </c>
      <c r="D18" s="25" t="s">
        <v>17</v>
      </c>
      <c r="E18" s="25" t="s">
        <v>18</v>
      </c>
      <c r="F18" s="25" t="s">
        <v>19</v>
      </c>
      <c r="G18" s="24" t="s">
        <v>9</v>
      </c>
      <c r="I18" s="39"/>
      <c r="J18" s="25" t="s">
        <v>16</v>
      </c>
      <c r="K18" s="24" t="s">
        <v>1</v>
      </c>
      <c r="L18" s="25" t="s">
        <v>17</v>
      </c>
      <c r="M18" s="25" t="s">
        <v>18</v>
      </c>
      <c r="N18" s="25" t="s">
        <v>19</v>
      </c>
      <c r="O18" s="24" t="s">
        <v>9</v>
      </c>
    </row>
    <row r="19" spans="1:15" s="13" customFormat="1" ht="12.75" customHeight="1">
      <c r="A19" s="16"/>
      <c r="B19" s="22"/>
      <c r="C19" s="22"/>
      <c r="D19" s="22"/>
      <c r="E19" s="22"/>
      <c r="F19" s="22"/>
      <c r="G19" s="22"/>
      <c r="I19" s="16"/>
      <c r="J19" s="22"/>
      <c r="K19" s="22"/>
      <c r="L19" s="22"/>
      <c r="M19" s="22"/>
      <c r="N19" s="22"/>
      <c r="O19" s="22"/>
    </row>
    <row r="20" spans="1:15" s="13" customFormat="1" ht="12.75" customHeight="1">
      <c r="A20" s="12" t="s">
        <v>12</v>
      </c>
      <c r="B20" s="23">
        <v>13.155</v>
      </c>
      <c r="C20" s="23">
        <v>18.533</v>
      </c>
      <c r="D20" s="23">
        <v>3.268</v>
      </c>
      <c r="E20" s="23">
        <v>15.067</v>
      </c>
      <c r="F20" s="23">
        <v>6.522</v>
      </c>
      <c r="G20" s="23">
        <v>56.545</v>
      </c>
      <c r="I20" s="12" t="s">
        <v>12</v>
      </c>
      <c r="J20" s="23">
        <v>12.619</v>
      </c>
      <c r="K20" s="23">
        <v>17.999</v>
      </c>
      <c r="L20" s="23">
        <v>3.235</v>
      </c>
      <c r="M20" s="23">
        <v>15.43</v>
      </c>
      <c r="N20" s="23">
        <v>7.468</v>
      </c>
      <c r="O20" s="23">
        <v>56.752</v>
      </c>
    </row>
    <row r="21" spans="1:15" s="13" customFormat="1" ht="12.75" customHeight="1">
      <c r="A21" s="3"/>
      <c r="B21" s="28"/>
      <c r="C21" s="28"/>
      <c r="D21" s="28"/>
      <c r="E21" s="28"/>
      <c r="F21" s="28"/>
      <c r="G21" s="28"/>
      <c r="I21" s="3"/>
      <c r="J21" s="28"/>
      <c r="K21" s="28"/>
      <c r="L21" s="28"/>
      <c r="M21" s="28"/>
      <c r="N21" s="28"/>
      <c r="O21" s="28"/>
    </row>
    <row r="22" spans="1:15" s="17" customFormat="1" ht="12.75" customHeight="1">
      <c r="A22" s="3" t="s">
        <v>2</v>
      </c>
      <c r="B22" s="26">
        <v>6953.788</v>
      </c>
      <c r="C22" s="26">
        <v>7632.538</v>
      </c>
      <c r="D22" s="26">
        <v>1538.166</v>
      </c>
      <c r="E22" s="26">
        <v>7499.492</v>
      </c>
      <c r="F22" s="26">
        <v>3351.347</v>
      </c>
      <c r="G22" s="26">
        <v>26975.331</v>
      </c>
      <c r="I22" s="3" t="s">
        <v>2</v>
      </c>
      <c r="J22" s="26">
        <v>6781.007</v>
      </c>
      <c r="K22" s="26">
        <v>7643.847</v>
      </c>
      <c r="L22" s="26">
        <v>1509.207</v>
      </c>
      <c r="M22" s="26">
        <v>7617.438</v>
      </c>
      <c r="N22" s="26">
        <v>3492.826</v>
      </c>
      <c r="O22" s="26">
        <v>27044.329</v>
      </c>
    </row>
    <row r="23" spans="1:15" s="17" customFormat="1" ht="12.75" customHeight="1">
      <c r="A23" s="3" t="s">
        <v>3</v>
      </c>
      <c r="B23" s="29">
        <v>1680.374</v>
      </c>
      <c r="C23" s="29">
        <v>2076.356</v>
      </c>
      <c r="D23" s="29">
        <v>611.49</v>
      </c>
      <c r="E23" s="29">
        <v>1901.539</v>
      </c>
      <c r="F23" s="29">
        <v>921.0899999999999</v>
      </c>
      <c r="G23" s="29">
        <v>7190.847</v>
      </c>
      <c r="I23" s="3" t="s">
        <v>3</v>
      </c>
      <c r="J23" s="29">
        <v>1660.393</v>
      </c>
      <c r="K23" s="29">
        <v>2049.372</v>
      </c>
      <c r="L23" s="29">
        <v>607.01</v>
      </c>
      <c r="M23" s="29">
        <v>1937.8759999999997</v>
      </c>
      <c r="N23" s="29">
        <v>959.6759999999999</v>
      </c>
      <c r="O23" s="29">
        <v>7214.329</v>
      </c>
    </row>
    <row r="24" spans="1:15" s="17" customFormat="1" ht="12.75" customHeight="1">
      <c r="A24" s="3" t="s">
        <v>4</v>
      </c>
      <c r="B24" s="29">
        <v>1265.0389999999998</v>
      </c>
      <c r="C24" s="29">
        <v>1444.4099999999999</v>
      </c>
      <c r="D24" s="29">
        <v>432.93699999999995</v>
      </c>
      <c r="E24" s="29">
        <v>1362.747</v>
      </c>
      <c r="F24" s="29">
        <v>653.566</v>
      </c>
      <c r="G24" s="29">
        <v>5158.697</v>
      </c>
      <c r="I24" s="3" t="s">
        <v>4</v>
      </c>
      <c r="J24" s="29">
        <v>1227.041</v>
      </c>
      <c r="K24" s="29">
        <v>1428.437</v>
      </c>
      <c r="L24" s="29">
        <v>436.216</v>
      </c>
      <c r="M24" s="29">
        <v>1391.2150000000001</v>
      </c>
      <c r="N24" s="29">
        <v>692.0260000000001</v>
      </c>
      <c r="O24" s="29">
        <v>5174.937</v>
      </c>
    </row>
    <row r="25" spans="1:15" s="17" customFormat="1" ht="12.75" customHeight="1">
      <c r="A25" s="3" t="s">
        <v>5</v>
      </c>
      <c r="B25" s="29">
        <v>1325.374</v>
      </c>
      <c r="C25" s="29">
        <v>1371.9279999999999</v>
      </c>
      <c r="D25" s="29">
        <v>256.41200000000003</v>
      </c>
      <c r="E25" s="29">
        <v>1656.854</v>
      </c>
      <c r="F25" s="29">
        <v>789.87</v>
      </c>
      <c r="G25" s="29">
        <v>5400.439</v>
      </c>
      <c r="I25" s="3" t="s">
        <v>5</v>
      </c>
      <c r="J25" s="29">
        <v>1279.953</v>
      </c>
      <c r="K25" s="29">
        <v>1374.012</v>
      </c>
      <c r="L25" s="29">
        <v>243.017</v>
      </c>
      <c r="M25" s="29">
        <v>1705.4320000000002</v>
      </c>
      <c r="N25" s="29">
        <v>826.183</v>
      </c>
      <c r="O25" s="29">
        <v>5428.595</v>
      </c>
    </row>
    <row r="26" spans="1:15" s="17" customFormat="1" ht="12.75" customHeight="1">
      <c r="A26" s="3" t="s">
        <v>6</v>
      </c>
      <c r="B26" s="29">
        <v>2683.002</v>
      </c>
      <c r="C26" s="29">
        <v>2739.8440000000005</v>
      </c>
      <c r="D26" s="29">
        <v>237.32999999999998</v>
      </c>
      <c r="E26" s="29">
        <v>2578.3520000000003</v>
      </c>
      <c r="F26" s="29">
        <v>986.821</v>
      </c>
      <c r="G26" s="29">
        <v>9225.346999999998</v>
      </c>
      <c r="I26" s="3" t="s">
        <v>6</v>
      </c>
      <c r="J26" s="29">
        <v>2613.6199999999994</v>
      </c>
      <c r="K26" s="29">
        <v>2792.026</v>
      </c>
      <c r="L26" s="29">
        <v>222.964</v>
      </c>
      <c r="M26" s="29">
        <v>2582.915</v>
      </c>
      <c r="N26" s="29">
        <v>1014.9409999999999</v>
      </c>
      <c r="O26" s="29">
        <v>9226.468</v>
      </c>
    </row>
    <row r="27" spans="1:15" s="13" customFormat="1" ht="12.75" customHeight="1">
      <c r="A27" s="14"/>
      <c r="B27" s="11"/>
      <c r="C27" s="11"/>
      <c r="D27" s="11"/>
      <c r="E27" s="11"/>
      <c r="F27" s="11"/>
      <c r="G27" s="11"/>
      <c r="I27" s="14"/>
      <c r="J27" s="11"/>
      <c r="K27" s="11"/>
      <c r="L27" s="11"/>
      <c r="M27" s="11"/>
      <c r="N27" s="11"/>
      <c r="O27" s="11"/>
    </row>
    <row r="28" spans="1:9" ht="12.75" customHeight="1">
      <c r="A28" s="1"/>
      <c r="I28" s="1"/>
    </row>
    <row r="29" ht="12.75" customHeight="1">
      <c r="I29" s="5"/>
    </row>
    <row r="30" spans="1:15" s="15" customFormat="1" ht="12.75" customHeight="1">
      <c r="A30" s="38" t="s">
        <v>10</v>
      </c>
      <c r="B30" s="41" t="s">
        <v>8</v>
      </c>
      <c r="C30" s="41"/>
      <c r="D30" s="41"/>
      <c r="E30" s="41"/>
      <c r="F30" s="41"/>
      <c r="G30" s="41"/>
      <c r="I30" s="38" t="s">
        <v>10</v>
      </c>
      <c r="J30" s="41" t="s">
        <v>8</v>
      </c>
      <c r="K30" s="41"/>
      <c r="L30" s="41"/>
      <c r="M30" s="41"/>
      <c r="N30" s="41"/>
      <c r="O30" s="41"/>
    </row>
    <row r="31" spans="1:15" s="15" customFormat="1" ht="25.5" customHeight="1">
      <c r="A31" s="39"/>
      <c r="B31" s="25" t="s">
        <v>16</v>
      </c>
      <c r="C31" s="24" t="s">
        <v>1</v>
      </c>
      <c r="D31" s="25" t="s">
        <v>17</v>
      </c>
      <c r="E31" s="25" t="s">
        <v>18</v>
      </c>
      <c r="F31" s="25" t="s">
        <v>19</v>
      </c>
      <c r="G31" s="24" t="s">
        <v>9</v>
      </c>
      <c r="I31" s="39"/>
      <c r="J31" s="25" t="s">
        <v>16</v>
      </c>
      <c r="K31" s="24" t="s">
        <v>1</v>
      </c>
      <c r="L31" s="25" t="s">
        <v>17</v>
      </c>
      <c r="M31" s="25" t="s">
        <v>18</v>
      </c>
      <c r="N31" s="25" t="s">
        <v>19</v>
      </c>
      <c r="O31" s="24" t="s">
        <v>9</v>
      </c>
    </row>
    <row r="32" spans="1:15" s="13" customFormat="1" ht="12.75" customHeight="1">
      <c r="A32" s="8"/>
      <c r="B32" s="22"/>
      <c r="C32" s="22"/>
      <c r="D32" s="22"/>
      <c r="E32" s="22"/>
      <c r="F32" s="22"/>
      <c r="G32" s="22"/>
      <c r="I32" s="8"/>
      <c r="J32" s="22"/>
      <c r="K32" s="22"/>
      <c r="L32" s="22"/>
      <c r="M32" s="22"/>
      <c r="N32" s="22"/>
      <c r="O32" s="22"/>
    </row>
    <row r="33" spans="1:15" s="13" customFormat="1" ht="12.75" customHeight="1">
      <c r="A33" s="12" t="s">
        <v>12</v>
      </c>
      <c r="B33" s="23">
        <v>22.734</v>
      </c>
      <c r="C33" s="23">
        <v>38.966</v>
      </c>
      <c r="D33" s="23">
        <v>6.837</v>
      </c>
      <c r="E33" s="23">
        <v>29.408</v>
      </c>
      <c r="F33" s="23">
        <v>11.845</v>
      </c>
      <c r="G33" s="23">
        <v>109.791</v>
      </c>
      <c r="I33" s="12" t="s">
        <v>12</v>
      </c>
      <c r="J33" s="23">
        <v>21.798</v>
      </c>
      <c r="K33" s="23">
        <v>38.758</v>
      </c>
      <c r="L33" s="23">
        <v>6.612</v>
      </c>
      <c r="M33" s="23">
        <v>29.83</v>
      </c>
      <c r="N33" s="23">
        <v>13.177</v>
      </c>
      <c r="O33" s="23">
        <v>110.176</v>
      </c>
    </row>
    <row r="34" spans="1:15" s="13" customFormat="1" ht="12.75" customHeight="1">
      <c r="A34" s="3"/>
      <c r="B34" s="27"/>
      <c r="C34" s="27"/>
      <c r="D34" s="27"/>
      <c r="E34" s="27"/>
      <c r="F34" s="27"/>
      <c r="G34" s="27"/>
      <c r="I34" s="3"/>
      <c r="J34" s="27"/>
      <c r="K34" s="27"/>
      <c r="L34" s="27"/>
      <c r="M34" s="27"/>
      <c r="N34" s="27"/>
      <c r="O34" s="27"/>
    </row>
    <row r="35" spans="1:15" s="13" customFormat="1" ht="12.75" customHeight="1">
      <c r="A35" s="3" t="s">
        <v>2</v>
      </c>
      <c r="B35" s="26">
        <v>11278.721</v>
      </c>
      <c r="C35" s="26">
        <v>16458.873</v>
      </c>
      <c r="D35" s="26">
        <v>3094.036</v>
      </c>
      <c r="E35" s="26">
        <v>15043.167</v>
      </c>
      <c r="F35" s="26">
        <v>6119.993</v>
      </c>
      <c r="G35" s="26">
        <v>51994.79</v>
      </c>
      <c r="I35" s="3" t="s">
        <v>2</v>
      </c>
      <c r="J35" s="26">
        <v>10946.126999999999</v>
      </c>
      <c r="K35" s="26">
        <v>16479.983</v>
      </c>
      <c r="L35" s="26">
        <v>3089.3629999999994</v>
      </c>
      <c r="M35" s="26">
        <v>15240.294999999998</v>
      </c>
      <c r="N35" s="26">
        <v>6395.394</v>
      </c>
      <c r="O35" s="26">
        <v>52151.164</v>
      </c>
    </row>
    <row r="36" spans="1:15" s="13" customFormat="1" ht="12.75" customHeight="1">
      <c r="A36" s="3" t="s">
        <v>3</v>
      </c>
      <c r="B36" s="29">
        <v>2752.4809999999998</v>
      </c>
      <c r="C36" s="29">
        <v>4439.766</v>
      </c>
      <c r="D36" s="29">
        <v>1131.778</v>
      </c>
      <c r="E36" s="29">
        <v>3883.556</v>
      </c>
      <c r="F36" s="29">
        <v>1696.136</v>
      </c>
      <c r="G36" s="29">
        <v>13903.717</v>
      </c>
      <c r="I36" s="3" t="s">
        <v>3</v>
      </c>
      <c r="J36" s="29">
        <v>2687.0260000000003</v>
      </c>
      <c r="K36" s="29">
        <v>4413.629</v>
      </c>
      <c r="L36" s="29">
        <v>1139.473</v>
      </c>
      <c r="M36" s="29">
        <v>3924.279</v>
      </c>
      <c r="N36" s="29">
        <v>1794.96</v>
      </c>
      <c r="O36" s="29">
        <v>13959.368</v>
      </c>
    </row>
    <row r="37" spans="1:15" s="13" customFormat="1" ht="12.75" customHeight="1">
      <c r="A37" s="3" t="s">
        <v>4</v>
      </c>
      <c r="B37" s="29">
        <v>2052.3019999999997</v>
      </c>
      <c r="C37" s="29">
        <v>3080.375</v>
      </c>
      <c r="D37" s="29">
        <v>931.3309999999999</v>
      </c>
      <c r="E37" s="29">
        <v>2748.9829999999997</v>
      </c>
      <c r="F37" s="29">
        <v>1179.9250000000002</v>
      </c>
      <c r="G37" s="29">
        <v>9992.914</v>
      </c>
      <c r="I37" s="3" t="s">
        <v>4</v>
      </c>
      <c r="J37" s="29">
        <v>1973.295</v>
      </c>
      <c r="K37" s="29">
        <v>3070.4940000000006</v>
      </c>
      <c r="L37" s="29">
        <v>938.191</v>
      </c>
      <c r="M37" s="29">
        <v>2801.5829999999996</v>
      </c>
      <c r="N37" s="29">
        <v>1243.451</v>
      </c>
      <c r="O37" s="29">
        <v>10027.012</v>
      </c>
    </row>
    <row r="38" spans="1:15" s="13" customFormat="1" ht="12.75" customHeight="1">
      <c r="A38" s="3" t="s">
        <v>5</v>
      </c>
      <c r="B38" s="29">
        <v>2107.879</v>
      </c>
      <c r="C38" s="29">
        <v>2973.141</v>
      </c>
      <c r="D38" s="29">
        <v>497.139</v>
      </c>
      <c r="E38" s="29">
        <v>3306.811</v>
      </c>
      <c r="F38" s="29">
        <v>1442.906</v>
      </c>
      <c r="G38" s="29">
        <v>10327.878</v>
      </c>
      <c r="I38" s="3" t="s">
        <v>5</v>
      </c>
      <c r="J38" s="29">
        <v>2049.2219999999998</v>
      </c>
      <c r="K38" s="29">
        <v>2968.867</v>
      </c>
      <c r="L38" s="29">
        <v>490.267</v>
      </c>
      <c r="M38" s="29">
        <v>3379.581</v>
      </c>
      <c r="N38" s="29">
        <v>1499.1779999999999</v>
      </c>
      <c r="O38" s="29">
        <v>10387.118999999999</v>
      </c>
    </row>
    <row r="39" spans="1:15" s="13" customFormat="1" ht="12.75" customHeight="1">
      <c r="A39" s="3" t="s">
        <v>6</v>
      </c>
      <c r="B39" s="29">
        <v>4366.061</v>
      </c>
      <c r="C39" s="29">
        <v>5965.592000000001</v>
      </c>
      <c r="D39" s="29">
        <v>533.787</v>
      </c>
      <c r="E39" s="29">
        <v>5103.819</v>
      </c>
      <c r="F39" s="29">
        <v>1801.026</v>
      </c>
      <c r="G39" s="29">
        <v>17770.281000000003</v>
      </c>
      <c r="I39" s="3" t="s">
        <v>6</v>
      </c>
      <c r="J39" s="29">
        <v>4236.583999999999</v>
      </c>
      <c r="K39" s="29">
        <v>6026.9929999999995</v>
      </c>
      <c r="L39" s="29">
        <v>521.432</v>
      </c>
      <c r="M39" s="29">
        <v>5134.852</v>
      </c>
      <c r="N39" s="29">
        <v>1857.8049999999998</v>
      </c>
      <c r="O39" s="29">
        <v>17777.665</v>
      </c>
    </row>
    <row r="40" spans="1:15" s="13" customFormat="1" ht="12.75" customHeight="1">
      <c r="A40" s="14"/>
      <c r="B40" s="11"/>
      <c r="C40" s="11"/>
      <c r="D40" s="11"/>
      <c r="E40" s="11"/>
      <c r="F40" s="11"/>
      <c r="G40" s="11"/>
      <c r="I40" s="14"/>
      <c r="J40" s="11"/>
      <c r="K40" s="11"/>
      <c r="L40" s="11"/>
      <c r="M40" s="11"/>
      <c r="N40" s="11"/>
      <c r="O40" s="11"/>
    </row>
    <row r="41" spans="1:15" ht="12.75" customHeight="1">
      <c r="A41" s="1"/>
      <c r="B41" s="4"/>
      <c r="C41" s="4"/>
      <c r="D41" s="4"/>
      <c r="E41" s="4"/>
      <c r="F41" s="4"/>
      <c r="G41" s="4"/>
      <c r="I41" s="1"/>
      <c r="J41" s="4"/>
      <c r="K41" s="4"/>
      <c r="L41" s="4"/>
      <c r="M41" s="4"/>
      <c r="N41" s="4"/>
      <c r="O41" s="4"/>
    </row>
    <row r="42" spans="2:15" ht="12.75" customHeight="1">
      <c r="B42" s="10"/>
      <c r="C42" s="10"/>
      <c r="D42" s="10"/>
      <c r="E42" s="10"/>
      <c r="F42" s="10"/>
      <c r="G42" s="10"/>
      <c r="I42" s="5"/>
      <c r="J42" s="10"/>
      <c r="K42" s="10"/>
      <c r="L42" s="10"/>
      <c r="M42" s="10"/>
      <c r="N42" s="10"/>
      <c r="O42" s="10"/>
    </row>
    <row r="43" spans="1:15" s="15" customFormat="1" ht="25.5" customHeight="1">
      <c r="A43" s="38" t="s">
        <v>10</v>
      </c>
      <c r="B43" s="40" t="s">
        <v>11</v>
      </c>
      <c r="C43" s="40"/>
      <c r="D43" s="40"/>
      <c r="E43" s="40"/>
      <c r="F43" s="40"/>
      <c r="G43" s="40"/>
      <c r="I43" s="38" t="s">
        <v>10</v>
      </c>
      <c r="J43" s="40" t="s">
        <v>11</v>
      </c>
      <c r="K43" s="40"/>
      <c r="L43" s="40"/>
      <c r="M43" s="40"/>
      <c r="N43" s="40"/>
      <c r="O43" s="40"/>
    </row>
    <row r="44" spans="1:15" s="15" customFormat="1" ht="25.5" customHeight="1">
      <c r="A44" s="39"/>
      <c r="B44" s="25" t="s">
        <v>16</v>
      </c>
      <c r="C44" s="24" t="s">
        <v>1</v>
      </c>
      <c r="D44" s="25" t="s">
        <v>17</v>
      </c>
      <c r="E44" s="25" t="s">
        <v>18</v>
      </c>
      <c r="F44" s="25" t="s">
        <v>19</v>
      </c>
      <c r="G44" s="24" t="s">
        <v>9</v>
      </c>
      <c r="I44" s="39"/>
      <c r="J44" s="25" t="s">
        <v>16</v>
      </c>
      <c r="K44" s="24" t="s">
        <v>1</v>
      </c>
      <c r="L44" s="25" t="s">
        <v>17</v>
      </c>
      <c r="M44" s="25" t="s">
        <v>18</v>
      </c>
      <c r="N44" s="25" t="s">
        <v>19</v>
      </c>
      <c r="O44" s="24" t="s">
        <v>9</v>
      </c>
    </row>
    <row r="45" spans="1:15" s="13" customFormat="1" ht="12.75" customHeight="1">
      <c r="A45" s="8"/>
      <c r="B45" s="9"/>
      <c r="C45" s="9"/>
      <c r="D45" s="9"/>
      <c r="E45" s="9"/>
      <c r="F45" s="9"/>
      <c r="G45" s="9"/>
      <c r="I45" s="8"/>
      <c r="J45" s="9"/>
      <c r="K45" s="9"/>
      <c r="L45" s="9"/>
      <c r="M45" s="9"/>
      <c r="N45" s="9"/>
      <c r="O45" s="9"/>
    </row>
    <row r="46" spans="1:15" s="13" customFormat="1" ht="12.75" customHeight="1">
      <c r="A46" s="12" t="s">
        <v>12</v>
      </c>
      <c r="B46" s="30">
        <f aca="true" t="shared" si="0" ref="B46:G46">B33/$G33*100</f>
        <v>20.706615296335766</v>
      </c>
      <c r="C46" s="30">
        <f t="shared" si="0"/>
        <v>35.49106939548779</v>
      </c>
      <c r="D46" s="30">
        <f t="shared" si="0"/>
        <v>6.227286389594775</v>
      </c>
      <c r="E46" s="30">
        <f t="shared" si="0"/>
        <v>26.7854377863395</v>
      </c>
      <c r="F46" s="30">
        <f t="shared" si="0"/>
        <v>10.788680310772286</v>
      </c>
      <c r="G46" s="30">
        <f t="shared" si="0"/>
        <v>100</v>
      </c>
      <c r="I46" s="12" t="s">
        <v>12</v>
      </c>
      <c r="J46" s="30">
        <f>J33/$O33*100</f>
        <v>19.784708103398195</v>
      </c>
      <c r="K46" s="30">
        <f>K33/$O33*100</f>
        <v>35.17826023816439</v>
      </c>
      <c r="L46" s="30">
        <f>L33/$O33*100</f>
        <v>6.001306999709556</v>
      </c>
      <c r="M46" s="30">
        <f>M33/$O33*100</f>
        <v>27.074862038919544</v>
      </c>
      <c r="N46" s="30">
        <f>N33/$O33*100</f>
        <v>11.959954981121115</v>
      </c>
      <c r="O46" s="30">
        <f>O33/$O33*100</f>
        <v>100</v>
      </c>
    </row>
    <row r="47" spans="1:15" s="13" customFormat="1" ht="12.75" customHeight="1">
      <c r="A47" s="3"/>
      <c r="B47" s="30"/>
      <c r="C47" s="30"/>
      <c r="D47" s="30"/>
      <c r="E47" s="30"/>
      <c r="F47" s="30"/>
      <c r="G47" s="30"/>
      <c r="I47" s="3"/>
      <c r="J47" s="30"/>
      <c r="K47" s="30"/>
      <c r="L47" s="30"/>
      <c r="M47" s="30"/>
      <c r="N47" s="30"/>
      <c r="O47" s="30"/>
    </row>
    <row r="48" spans="1:15" s="13" customFormat="1" ht="12.75" customHeight="1">
      <c r="A48" s="3" t="s">
        <v>2</v>
      </c>
      <c r="B48" s="31">
        <f aca="true" t="shared" si="1" ref="B48:G48">B35/$G35*100</f>
        <v>21.692021450610724</v>
      </c>
      <c r="C48" s="31">
        <f t="shared" si="1"/>
        <v>31.654850418666946</v>
      </c>
      <c r="D48" s="31">
        <f t="shared" si="1"/>
        <v>5.950665441672136</v>
      </c>
      <c r="E48" s="31">
        <f t="shared" si="1"/>
        <v>28.932066078158986</v>
      </c>
      <c r="F48" s="31">
        <f t="shared" si="1"/>
        <v>11.770396610891206</v>
      </c>
      <c r="G48" s="31">
        <f t="shared" si="1"/>
        <v>100</v>
      </c>
      <c r="I48" s="3" t="s">
        <v>2</v>
      </c>
      <c r="J48" s="31">
        <f>J35/$O35*100</f>
        <v>20.989228543393583</v>
      </c>
      <c r="K48" s="31">
        <f>K35/$O35*100</f>
        <v>31.600412600570145</v>
      </c>
      <c r="L48" s="31">
        <f>L35/$O35*100</f>
        <v>5.923862025399854</v>
      </c>
      <c r="M48" s="31">
        <f>M35/$O35*100</f>
        <v>29.223307460596658</v>
      </c>
      <c r="N48" s="31">
        <f>N35/$O35*100</f>
        <v>12.263185535034273</v>
      </c>
      <c r="O48" s="31">
        <f>O35/$O35*100</f>
        <v>100</v>
      </c>
    </row>
    <row r="49" spans="1:15" s="13" customFormat="1" ht="12.75" customHeight="1">
      <c r="A49" s="3" t="s">
        <v>3</v>
      </c>
      <c r="B49" s="31">
        <f aca="true" t="shared" si="2" ref="B49:G49">B36/$G36*100</f>
        <v>19.796727738345073</v>
      </c>
      <c r="C49" s="31">
        <f t="shared" si="2"/>
        <v>31.93222359172011</v>
      </c>
      <c r="D49" s="31">
        <f t="shared" si="2"/>
        <v>8.14011102211013</v>
      </c>
      <c r="E49" s="31">
        <f t="shared" si="2"/>
        <v>27.931782558577677</v>
      </c>
      <c r="F49" s="31">
        <f t="shared" si="2"/>
        <v>12.199155089246998</v>
      </c>
      <c r="G49" s="31">
        <f t="shared" si="2"/>
        <v>100</v>
      </c>
      <c r="I49" s="3" t="s">
        <v>3</v>
      </c>
      <c r="J49" s="31">
        <f aca="true" t="shared" si="3" ref="J49:O52">J36/$O36*100</f>
        <v>19.248908689849</v>
      </c>
      <c r="K49" s="31">
        <f t="shared" si="3"/>
        <v>31.617684984019334</v>
      </c>
      <c r="L49" s="31">
        <f t="shared" si="3"/>
        <v>8.162783587337191</v>
      </c>
      <c r="M49" s="31">
        <f t="shared" si="3"/>
        <v>28.11215378805115</v>
      </c>
      <c r="N49" s="31">
        <f t="shared" si="3"/>
        <v>12.858461787095232</v>
      </c>
      <c r="O49" s="31">
        <f t="shared" si="3"/>
        <v>100</v>
      </c>
    </row>
    <row r="50" spans="1:15" s="13" customFormat="1" ht="12.75" customHeight="1">
      <c r="A50" s="3" t="s">
        <v>4</v>
      </c>
      <c r="B50" s="31">
        <f aca="true" t="shared" si="4" ref="B50:G50">B37/$G37*100</f>
        <v>20.537572924174068</v>
      </c>
      <c r="C50" s="31">
        <f t="shared" si="4"/>
        <v>30.82559301521058</v>
      </c>
      <c r="D50" s="31">
        <f t="shared" si="4"/>
        <v>9.31991409112497</v>
      </c>
      <c r="E50" s="31">
        <f t="shared" si="4"/>
        <v>27.509323106353158</v>
      </c>
      <c r="F50" s="31">
        <f t="shared" si="4"/>
        <v>11.80761687731927</v>
      </c>
      <c r="G50" s="31">
        <f t="shared" si="4"/>
        <v>100</v>
      </c>
      <c r="H50" s="18"/>
      <c r="I50" s="3" t="s">
        <v>4</v>
      </c>
      <c r="J50" s="31">
        <f t="shared" si="3"/>
        <v>19.679790948689398</v>
      </c>
      <c r="K50" s="31">
        <f t="shared" si="3"/>
        <v>30.622223250555603</v>
      </c>
      <c r="L50" s="31">
        <f t="shared" si="3"/>
        <v>9.356635855227859</v>
      </c>
      <c r="M50" s="31">
        <f t="shared" si="3"/>
        <v>27.940357506303965</v>
      </c>
      <c r="N50" s="31">
        <f t="shared" si="3"/>
        <v>12.401012385344707</v>
      </c>
      <c r="O50" s="31">
        <f t="shared" si="3"/>
        <v>100</v>
      </c>
    </row>
    <row r="51" spans="1:15" s="13" customFormat="1" ht="12.75" customHeight="1">
      <c r="A51" s="3" t="s">
        <v>5</v>
      </c>
      <c r="B51" s="31">
        <f aca="true" t="shared" si="5" ref="B51:G51">B38/$G38*100</f>
        <v>20.409603986414247</v>
      </c>
      <c r="C51" s="31">
        <f t="shared" si="5"/>
        <v>28.78753021675895</v>
      </c>
      <c r="D51" s="31">
        <f t="shared" si="5"/>
        <v>4.813563831795844</v>
      </c>
      <c r="E51" s="31">
        <f t="shared" si="5"/>
        <v>32.01830037109269</v>
      </c>
      <c r="F51" s="31">
        <f t="shared" si="5"/>
        <v>13.970982228876055</v>
      </c>
      <c r="G51" s="31">
        <f t="shared" si="5"/>
        <v>100</v>
      </c>
      <c r="I51" s="3" t="s">
        <v>5</v>
      </c>
      <c r="J51" s="31">
        <f t="shared" si="3"/>
        <v>19.728492568536087</v>
      </c>
      <c r="K51" s="31">
        <f t="shared" si="3"/>
        <v>28.582198779083985</v>
      </c>
      <c r="L51" s="31">
        <f t="shared" si="3"/>
        <v>4.719951701718253</v>
      </c>
      <c r="M51" s="31">
        <f t="shared" si="3"/>
        <v>32.536269200343234</v>
      </c>
      <c r="N51" s="31">
        <f t="shared" si="3"/>
        <v>14.433049241084078</v>
      </c>
      <c r="O51" s="31">
        <f t="shared" si="3"/>
        <v>100</v>
      </c>
    </row>
    <row r="52" spans="1:15" s="13" customFormat="1" ht="12.75" customHeight="1">
      <c r="A52" s="3" t="s">
        <v>6</v>
      </c>
      <c r="B52" s="31">
        <f aca="true" t="shared" si="6" ref="B52:G52">B39/$G39*100</f>
        <v>24.56945391015482</v>
      </c>
      <c r="C52" s="31">
        <f t="shared" si="6"/>
        <v>33.57061151706042</v>
      </c>
      <c r="D52" s="31">
        <f t="shared" si="6"/>
        <v>3.0038185665156334</v>
      </c>
      <c r="E52" s="31">
        <f t="shared" si="6"/>
        <v>28.721093380571748</v>
      </c>
      <c r="F52" s="31">
        <f t="shared" si="6"/>
        <v>10.135045135189475</v>
      </c>
      <c r="G52" s="31">
        <f t="shared" si="6"/>
        <v>100</v>
      </c>
      <c r="I52" s="3" t="s">
        <v>6</v>
      </c>
      <c r="J52" s="31">
        <f t="shared" si="3"/>
        <v>23.830936177501368</v>
      </c>
      <c r="K52" s="31">
        <f t="shared" si="3"/>
        <v>33.902050691134065</v>
      </c>
      <c r="L52" s="31">
        <f t="shared" si="3"/>
        <v>2.933073606685692</v>
      </c>
      <c r="M52" s="31">
        <f t="shared" si="3"/>
        <v>28.883725731135108</v>
      </c>
      <c r="N52" s="31">
        <f t="shared" si="3"/>
        <v>10.450219418579437</v>
      </c>
      <c r="O52" s="31">
        <f t="shared" si="3"/>
        <v>100</v>
      </c>
    </row>
    <row r="53" spans="1:15" s="13" customFormat="1" ht="12.75" customHeight="1">
      <c r="A53" s="19"/>
      <c r="B53" s="20"/>
      <c r="C53" s="20"/>
      <c r="D53" s="20"/>
      <c r="E53" s="20"/>
      <c r="F53" s="20"/>
      <c r="G53" s="20"/>
      <c r="I53" s="19"/>
      <c r="J53" s="20"/>
      <c r="K53" s="20"/>
      <c r="L53" s="20"/>
      <c r="M53" s="20"/>
      <c r="N53" s="20"/>
      <c r="O53" s="20"/>
    </row>
    <row r="54" ht="12.75" customHeight="1"/>
    <row r="55" spans="1:7" ht="12.75" customHeight="1">
      <c r="A55" s="33" t="s">
        <v>20</v>
      </c>
      <c r="B55" s="33"/>
      <c r="C55" s="33"/>
      <c r="D55" s="33"/>
      <c r="E55" s="33"/>
      <c r="F55" s="33"/>
      <c r="G55" s="33"/>
    </row>
    <row r="56" ht="12.75" customHeight="1"/>
  </sheetData>
  <sheetProtection/>
  <mergeCells count="20">
    <mergeCell ref="J43:O43"/>
    <mergeCell ref="B3:G3"/>
    <mergeCell ref="J3:O3"/>
    <mergeCell ref="I4:I5"/>
    <mergeCell ref="J4:O4"/>
    <mergeCell ref="I17:I18"/>
    <mergeCell ref="J17:O17"/>
    <mergeCell ref="I30:I31"/>
    <mergeCell ref="J30:O30"/>
    <mergeCell ref="I43:I44"/>
    <mergeCell ref="A55:G55"/>
    <mergeCell ref="A1:G1"/>
    <mergeCell ref="A4:A5"/>
    <mergeCell ref="B4:G4"/>
    <mergeCell ref="A43:A44"/>
    <mergeCell ref="B43:G43"/>
    <mergeCell ref="A17:A18"/>
    <mergeCell ref="B17:G17"/>
    <mergeCell ref="A30:A31"/>
    <mergeCell ref="B30:G3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/>
  <cp:keywords/>
  <dc:description/>
  <cp:lastModifiedBy>bfontana</cp:lastModifiedBy>
  <cp:lastPrinted>2014-08-04T12:53:06Z</cp:lastPrinted>
  <dcterms:created xsi:type="dcterms:W3CDTF">2009-01-29T11:51:38Z</dcterms:created>
  <dcterms:modified xsi:type="dcterms:W3CDTF">2014-08-04T12:53:23Z</dcterms:modified>
  <cp:category/>
  <cp:version/>
  <cp:contentType/>
  <cp:contentStatus/>
</cp:coreProperties>
</file>