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8.24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<sst xmlns="http://schemas.openxmlformats.org/spreadsheetml/2006/main" count="49" uniqueCount="30">
  <si>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Totale</t>
  </si>
  <si>
    <t>A - AGRICOLTURA, SILVICOLTURA E PESCA</t>
  </si>
  <si>
    <t>B - ESTRAZIONE DI MINERALI DA CAVE E MINIERE</t>
  </si>
  <si>
    <t>C - ATTIVITA' MANIFATTURIERE</t>
  </si>
  <si>
    <t>D - FORNITURA DI ENERGIA ELETTRICA, GAS, VAPORE E ARIA CONDIZIONATA</t>
  </si>
  <si>
    <t>E - FORNITURA DI ACQUA; RETI FOGNARIE, ATTIVITA' DI GESTIONE DEI RIFIUTI E RISANAMENTO</t>
  </si>
  <si>
    <t>F - COSTRUZIONI</t>
  </si>
  <si>
    <t>G - COMMERCIO ALL'INGROSSO E AL DETTAGLIO; RIPARAZIONE DI AUTOVEICOLI E MOTOCICLI</t>
  </si>
  <si>
    <t>H - TRASPORTO E MAGAZZINAGGIO</t>
  </si>
  <si>
    <t>I - ATTIVITA' DEI SERVIZI DI ALLOGGIO E DI RISTORAZIONE</t>
  </si>
  <si>
    <t>J - SERVIZI DI INFORMAZIONE E COMUNICAZIONE</t>
  </si>
  <si>
    <t>K - ATTIVITA' FINANZIARIE E ASSICURATIVE</t>
  </si>
  <si>
    <t>L - ATTIVITA' IMMOBILIARI</t>
  </si>
  <si>
    <t>M - ATTIVITA'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</si>
  <si>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</si>
  <si>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</si>
  <si>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</si>
  <si>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</si>
  <si>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R - ATTIVITA' ARTISTICHE, SPORTIVE, DI INTRATTENIMENTO E DIVERTIMENTO</t>
  </si>
  <si>
    <t>S - ALTRE ATTIVITA' DI SERVIZI</t>
  </si>
  <si>
    <t>T - ATTIVITA' DI FAMIGLIE E CONVIVENZE COME DATORI DI LAVORO PER PERSONALE DOMESTICO; PRODUZIONE DI BENI E SERVIZI INDIFFERENZIATI PER USO PROPRIO DA PARTE DI FAMIGLIE E CONVIVENZE</t>
  </si>
  <si>
    <t>U - ORGANIZZAZIONI ED ORGANISMI EXTRATERRITORIALI</t>
  </si>
  <si>
    <t>Non residenti</t>
  </si>
  <si>
    <t>SETTORI ECONOMICI</t>
  </si>
  <si>
    <r>
      <t>Fonte:</t>
    </r>
    <r>
      <rPr>
        <sz val="7"/>
        <rFont val="Arial"/>
        <family val="2"/>
      </rPr>
      <t xml:space="preserve"> RAVA - Dipartimento politiche del lavoro e della formazione professionale - Sil</t>
    </r>
  </si>
  <si>
    <t>TOTALE GENERALE</t>
  </si>
  <si>
    <t>Tavola 8.24 - Avviamenti per residenza e settore economico  - Valori assoluti - Valle d'Aosta - Anni 2010-2013</t>
  </si>
  <si>
    <t>.</t>
  </si>
  <si>
    <t>Non rilevato</t>
  </si>
  <si>
    <t>Residenti in Valle d'Aosta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</si>
</sst>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#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 vertical="top"/>
    </xf>
    <xf numFmtId="3" fontId="5" fillId="0" borderId="10" xfId="0" applyNumberFormat="1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52.140625" style="0" customWidth="1"/>
    <col min="2" max="13" width="10.8515625" style="0" customWidth="1"/>
    <col min="14" max="15" width="17.8515625" style="0" customWidth="1"/>
    <col min="16" max="16" width="14.28125" style="0" customWidth="1"/>
    <col min="17" max="17" width="17.421875" style="0" customWidth="1"/>
    <col min="18" max="18" width="16.8515625" style="0" customWidth="1"/>
    <col min="19" max="19" width="16.00390625" style="0" customWidth="1"/>
    <col min="20" max="21" width="21.7109375" style="0" customWidth="1"/>
    <col min="22" max="22" width="14.7109375" style="0" customWidth="1"/>
  </cols>
  <sheetData>
    <row r="1" spans="1:7" ht="12.75">
      <c r="A1" s="14" t="s">
        <v>26</v>
      </c>
      <c r="B1" s="14"/>
      <c r="C1" s="14"/>
      <c r="D1" s="14"/>
      <c r="E1" s="14"/>
      <c r="F1" s="14"/>
      <c r="G1" s="14"/>
    </row>
    <row r="3" spans="1:13" s="1" customFormat="1" ht="12.75">
      <c r="A3" s="12" t="s">
        <v>23</v>
      </c>
      <c r="B3" s="11">
        <v>2010</v>
      </c>
      <c r="C3" s="11"/>
      <c r="D3" s="11"/>
      <c r="E3" s="11">
        <v>2011</v>
      </c>
      <c r="F3" s="11"/>
      <c r="G3" s="11"/>
      <c r="H3" s="11">
        <v>2012</v>
      </c>
      <c r="I3" s="11"/>
      <c r="J3" s="11"/>
      <c r="K3" s="11">
        <v>2013</v>
      </c>
      <c r="L3" s="11"/>
      <c r="M3" s="11"/>
    </row>
    <row r="4" spans="1:13" s="1" customFormat="1" ht="22.5">
      <c r="A4" s="13"/>
      <c r="B4" s="8" t="s">
        <v>29</v>
      </c>
      <c r="C4" s="9" t="s">
        <v>22</v>
      </c>
      <c r="D4" s="9" t="s">
        <v>0</v>
      </c>
      <c r="E4" s="8" t="s">
        <v>29</v>
      </c>
      <c r="F4" s="9" t="s">
        <v>22</v>
      </c>
      <c r="G4" s="9" t="s">
        <v>0</v>
      </c>
      <c r="H4" s="8" t="s">
        <v>29</v>
      </c>
      <c r="I4" s="9" t="s">
        <v>22</v>
      </c>
      <c r="J4" s="9" t="s">
        <v>0</v>
      </c>
      <c r="K4" s="8" t="s">
        <v>29</v>
      </c>
      <c r="L4" s="9" t="s">
        <v>22</v>
      </c>
      <c r="M4" s="9" t="s">
        <v>0</v>
      </c>
    </row>
    <row r="5" spans="1:13" s="1" customFormat="1" ht="12.75">
      <c r="A5" s="5" t="s">
        <v>1</v>
      </c>
      <c r="B5" s="4">
        <v>1586</v>
      </c>
      <c r="C5" s="4">
        <v>111</v>
      </c>
      <c r="D5" s="4">
        <f>SUM(B5:C5)</f>
        <v>1697</v>
      </c>
      <c r="E5" s="4">
        <v>2004</v>
      </c>
      <c r="F5" s="4">
        <v>133</v>
      </c>
      <c r="G5" s="4">
        <f>SUM(E5:F5)</f>
        <v>2137</v>
      </c>
      <c r="H5" s="4">
        <v>1477</v>
      </c>
      <c r="I5" s="4">
        <v>108</v>
      </c>
      <c r="J5" s="4">
        <f>SUM(H5:I5)</f>
        <v>1585</v>
      </c>
      <c r="K5" s="4">
        <v>1570</v>
      </c>
      <c r="L5" s="4">
        <v>90</v>
      </c>
      <c r="M5" s="4">
        <f>SUM(K5:L5)</f>
        <v>1660</v>
      </c>
    </row>
    <row r="6" spans="1:13" s="1" customFormat="1" ht="12.75">
      <c r="A6" s="2" t="s">
        <v>2</v>
      </c>
      <c r="B6" s="4">
        <v>39</v>
      </c>
      <c r="C6" s="4">
        <v>6</v>
      </c>
      <c r="D6" s="4">
        <f aca="true" t="shared" si="0" ref="D6:D26">SUM(B6:C6)</f>
        <v>45</v>
      </c>
      <c r="E6" s="4">
        <v>22</v>
      </c>
      <c r="F6" s="4">
        <v>16</v>
      </c>
      <c r="G6" s="4">
        <f aca="true" t="shared" si="1" ref="G6:G26">SUM(E6:F6)</f>
        <v>38</v>
      </c>
      <c r="H6" s="4">
        <v>32</v>
      </c>
      <c r="I6" s="4">
        <v>12</v>
      </c>
      <c r="J6" s="4">
        <f aca="true" t="shared" si="2" ref="J6:J26">SUM(H6:I6)</f>
        <v>44</v>
      </c>
      <c r="K6" s="4">
        <v>37</v>
      </c>
      <c r="L6" s="4">
        <v>8</v>
      </c>
      <c r="M6" s="4">
        <f aca="true" t="shared" si="3" ref="M6:M26">SUM(K6:L6)</f>
        <v>45</v>
      </c>
    </row>
    <row r="7" spans="1:13" s="1" customFormat="1" ht="12.75">
      <c r="A7" s="2" t="s">
        <v>3</v>
      </c>
      <c r="B7" s="4">
        <v>1301</v>
      </c>
      <c r="C7" s="4">
        <v>239</v>
      </c>
      <c r="D7" s="4">
        <f t="shared" si="0"/>
        <v>1540</v>
      </c>
      <c r="E7" s="4">
        <v>1454</v>
      </c>
      <c r="F7" s="4">
        <v>275</v>
      </c>
      <c r="G7" s="4">
        <f t="shared" si="1"/>
        <v>1729</v>
      </c>
      <c r="H7" s="4">
        <v>1295</v>
      </c>
      <c r="I7" s="4">
        <v>350</v>
      </c>
      <c r="J7" s="4">
        <f t="shared" si="2"/>
        <v>1645</v>
      </c>
      <c r="K7" s="4">
        <v>1145</v>
      </c>
      <c r="L7" s="4">
        <v>301</v>
      </c>
      <c r="M7" s="4">
        <f t="shared" si="3"/>
        <v>1446</v>
      </c>
    </row>
    <row r="8" spans="1:13" s="1" customFormat="1" ht="25.5" customHeight="1">
      <c r="A8" s="2" t="s">
        <v>4</v>
      </c>
      <c r="B8" s="4">
        <v>65</v>
      </c>
      <c r="C8" s="4">
        <v>7</v>
      </c>
      <c r="D8" s="4">
        <f t="shared" si="0"/>
        <v>72</v>
      </c>
      <c r="E8" s="4">
        <v>87</v>
      </c>
      <c r="F8" s="4">
        <v>9</v>
      </c>
      <c r="G8" s="4">
        <f t="shared" si="1"/>
        <v>96</v>
      </c>
      <c r="H8" s="4">
        <v>70</v>
      </c>
      <c r="I8" s="4">
        <v>8</v>
      </c>
      <c r="J8" s="4">
        <f t="shared" si="2"/>
        <v>78</v>
      </c>
      <c r="K8" s="4">
        <v>53</v>
      </c>
      <c r="L8" s="4">
        <v>13</v>
      </c>
      <c r="M8" s="4">
        <f t="shared" si="3"/>
        <v>66</v>
      </c>
    </row>
    <row r="9" spans="1:13" s="1" customFormat="1" ht="25.5" customHeight="1">
      <c r="A9" s="2" t="s">
        <v>5</v>
      </c>
      <c r="B9" s="4">
        <v>115</v>
      </c>
      <c r="C9" s="4">
        <v>11</v>
      </c>
      <c r="D9" s="4">
        <f t="shared" si="0"/>
        <v>126</v>
      </c>
      <c r="E9" s="4">
        <v>82</v>
      </c>
      <c r="F9" s="4">
        <v>10</v>
      </c>
      <c r="G9" s="4">
        <f t="shared" si="1"/>
        <v>92</v>
      </c>
      <c r="H9" s="4">
        <v>74</v>
      </c>
      <c r="I9" s="4">
        <v>8</v>
      </c>
      <c r="J9" s="4">
        <f t="shared" si="2"/>
        <v>82</v>
      </c>
      <c r="K9" s="4">
        <v>36</v>
      </c>
      <c r="L9" s="4">
        <v>4</v>
      </c>
      <c r="M9" s="4">
        <f t="shared" si="3"/>
        <v>40</v>
      </c>
    </row>
    <row r="10" spans="1:13" s="1" customFormat="1" ht="12.75">
      <c r="A10" s="2" t="s">
        <v>6</v>
      </c>
      <c r="B10" s="4">
        <v>2534</v>
      </c>
      <c r="C10" s="4">
        <v>604</v>
      </c>
      <c r="D10" s="4">
        <f t="shared" si="0"/>
        <v>3138</v>
      </c>
      <c r="E10" s="4">
        <v>2442</v>
      </c>
      <c r="F10" s="4">
        <v>571</v>
      </c>
      <c r="G10" s="4">
        <f t="shared" si="1"/>
        <v>3013</v>
      </c>
      <c r="H10" s="4">
        <v>2365</v>
      </c>
      <c r="I10" s="4">
        <v>595</v>
      </c>
      <c r="J10" s="4">
        <f t="shared" si="2"/>
        <v>2960</v>
      </c>
      <c r="K10" s="4">
        <v>2102</v>
      </c>
      <c r="L10" s="4">
        <v>450</v>
      </c>
      <c r="M10" s="4">
        <f t="shared" si="3"/>
        <v>2552</v>
      </c>
    </row>
    <row r="11" spans="1:13" s="1" customFormat="1" ht="25.5" customHeight="1">
      <c r="A11" s="2" t="s">
        <v>7</v>
      </c>
      <c r="B11" s="4">
        <v>2351</v>
      </c>
      <c r="C11" s="4">
        <v>260</v>
      </c>
      <c r="D11" s="4">
        <f t="shared" si="0"/>
        <v>2611</v>
      </c>
      <c r="E11" s="4">
        <v>2484</v>
      </c>
      <c r="F11" s="4">
        <v>303</v>
      </c>
      <c r="G11" s="4">
        <f t="shared" si="1"/>
        <v>2787</v>
      </c>
      <c r="H11" s="4">
        <v>2316</v>
      </c>
      <c r="I11" s="4">
        <v>257</v>
      </c>
      <c r="J11" s="4">
        <f t="shared" si="2"/>
        <v>2573</v>
      </c>
      <c r="K11" s="4">
        <v>1945</v>
      </c>
      <c r="L11" s="4">
        <v>227</v>
      </c>
      <c r="M11" s="4">
        <f t="shared" si="3"/>
        <v>2172</v>
      </c>
    </row>
    <row r="12" spans="1:13" s="1" customFormat="1" ht="12.75">
      <c r="A12" s="2" t="s">
        <v>8</v>
      </c>
      <c r="B12" s="4">
        <v>1451</v>
      </c>
      <c r="C12" s="4">
        <v>133</v>
      </c>
      <c r="D12" s="4">
        <f t="shared" si="0"/>
        <v>1584</v>
      </c>
      <c r="E12" s="4">
        <v>1439</v>
      </c>
      <c r="F12" s="4">
        <v>121</v>
      </c>
      <c r="G12" s="4">
        <f t="shared" si="1"/>
        <v>1560</v>
      </c>
      <c r="H12" s="4">
        <v>1406</v>
      </c>
      <c r="I12" s="4">
        <v>110</v>
      </c>
      <c r="J12" s="4">
        <f t="shared" si="2"/>
        <v>1516</v>
      </c>
      <c r="K12" s="4">
        <v>1396</v>
      </c>
      <c r="L12" s="4">
        <v>107</v>
      </c>
      <c r="M12" s="4">
        <f t="shared" si="3"/>
        <v>1503</v>
      </c>
    </row>
    <row r="13" spans="1:13" s="1" customFormat="1" ht="12.75">
      <c r="A13" s="2" t="s">
        <v>9</v>
      </c>
      <c r="B13" s="4">
        <v>7853</v>
      </c>
      <c r="C13" s="4">
        <v>3540</v>
      </c>
      <c r="D13" s="4">
        <f t="shared" si="0"/>
        <v>11393</v>
      </c>
      <c r="E13" s="4">
        <v>7082</v>
      </c>
      <c r="F13" s="4">
        <v>3615</v>
      </c>
      <c r="G13" s="4">
        <f t="shared" si="1"/>
        <v>10697</v>
      </c>
      <c r="H13" s="4">
        <v>7501</v>
      </c>
      <c r="I13" s="4">
        <v>3512</v>
      </c>
      <c r="J13" s="4">
        <f t="shared" si="2"/>
        <v>11013</v>
      </c>
      <c r="K13" s="4">
        <v>6304</v>
      </c>
      <c r="L13" s="4">
        <v>3166</v>
      </c>
      <c r="M13" s="4">
        <f t="shared" si="3"/>
        <v>9470</v>
      </c>
    </row>
    <row r="14" spans="1:13" s="1" customFormat="1" ht="12.75">
      <c r="A14" s="2" t="s">
        <v>10</v>
      </c>
      <c r="B14" s="4">
        <v>742</v>
      </c>
      <c r="C14" s="4">
        <v>76</v>
      </c>
      <c r="D14" s="4">
        <f t="shared" si="0"/>
        <v>818</v>
      </c>
      <c r="E14" s="4">
        <v>554</v>
      </c>
      <c r="F14" s="4">
        <v>109</v>
      </c>
      <c r="G14" s="4">
        <f t="shared" si="1"/>
        <v>663</v>
      </c>
      <c r="H14" s="4">
        <v>580</v>
      </c>
      <c r="I14" s="4">
        <v>260</v>
      </c>
      <c r="J14" s="4">
        <f t="shared" si="2"/>
        <v>840</v>
      </c>
      <c r="K14" s="4">
        <v>536</v>
      </c>
      <c r="L14" s="4">
        <v>107</v>
      </c>
      <c r="M14" s="4">
        <f t="shared" si="3"/>
        <v>643</v>
      </c>
    </row>
    <row r="15" spans="1:13" s="1" customFormat="1" ht="12.75">
      <c r="A15" s="2" t="s">
        <v>11</v>
      </c>
      <c r="B15" s="4">
        <v>93</v>
      </c>
      <c r="C15" s="4">
        <v>23</v>
      </c>
      <c r="D15" s="4">
        <f t="shared" si="0"/>
        <v>116</v>
      </c>
      <c r="E15" s="4">
        <v>64</v>
      </c>
      <c r="F15" s="4">
        <v>9</v>
      </c>
      <c r="G15" s="4">
        <f t="shared" si="1"/>
        <v>73</v>
      </c>
      <c r="H15" s="4">
        <v>70</v>
      </c>
      <c r="I15" s="4">
        <v>6</v>
      </c>
      <c r="J15" s="4">
        <f t="shared" si="2"/>
        <v>76</v>
      </c>
      <c r="K15" s="4">
        <v>53</v>
      </c>
      <c r="L15" s="4">
        <v>6</v>
      </c>
      <c r="M15" s="4">
        <f t="shared" si="3"/>
        <v>59</v>
      </c>
    </row>
    <row r="16" spans="1:13" s="1" customFormat="1" ht="12.75">
      <c r="A16" s="2" t="s">
        <v>12</v>
      </c>
      <c r="B16" s="4">
        <v>105</v>
      </c>
      <c r="C16" s="4">
        <v>9</v>
      </c>
      <c r="D16" s="4">
        <f t="shared" si="0"/>
        <v>114</v>
      </c>
      <c r="E16" s="4">
        <v>67</v>
      </c>
      <c r="F16" s="4">
        <v>4</v>
      </c>
      <c r="G16" s="4">
        <f t="shared" si="1"/>
        <v>71</v>
      </c>
      <c r="H16" s="4">
        <v>58</v>
      </c>
      <c r="I16" s="4">
        <v>13</v>
      </c>
      <c r="J16" s="4">
        <f t="shared" si="2"/>
        <v>71</v>
      </c>
      <c r="K16" s="4">
        <v>50</v>
      </c>
      <c r="L16" s="4">
        <v>8</v>
      </c>
      <c r="M16" s="4">
        <f t="shared" si="3"/>
        <v>58</v>
      </c>
    </row>
    <row r="17" spans="1:13" s="1" customFormat="1" ht="12.75">
      <c r="A17" s="2" t="s">
        <v>13</v>
      </c>
      <c r="B17" s="4">
        <v>526</v>
      </c>
      <c r="C17" s="4">
        <v>196</v>
      </c>
      <c r="D17" s="4">
        <f t="shared" si="0"/>
        <v>722</v>
      </c>
      <c r="E17" s="4">
        <v>559</v>
      </c>
      <c r="F17" s="4">
        <v>129</v>
      </c>
      <c r="G17" s="4">
        <f t="shared" si="1"/>
        <v>688</v>
      </c>
      <c r="H17" s="4">
        <v>577</v>
      </c>
      <c r="I17" s="4">
        <v>80</v>
      </c>
      <c r="J17" s="4">
        <f t="shared" si="2"/>
        <v>657</v>
      </c>
      <c r="K17" s="4">
        <v>527</v>
      </c>
      <c r="L17" s="4">
        <v>108</v>
      </c>
      <c r="M17" s="4">
        <f t="shared" si="3"/>
        <v>635</v>
      </c>
    </row>
    <row r="18" spans="1:13" s="1" customFormat="1" ht="25.5" customHeight="1">
      <c r="A18" s="2" t="s">
        <v>14</v>
      </c>
      <c r="B18" s="4">
        <v>1900</v>
      </c>
      <c r="C18" s="4">
        <v>287</v>
      </c>
      <c r="D18" s="4">
        <f t="shared" si="0"/>
        <v>2187</v>
      </c>
      <c r="E18" s="4">
        <v>1674</v>
      </c>
      <c r="F18" s="4">
        <v>222</v>
      </c>
      <c r="G18" s="4">
        <f t="shared" si="1"/>
        <v>1896</v>
      </c>
      <c r="H18" s="4">
        <v>2006</v>
      </c>
      <c r="I18" s="4">
        <v>243</v>
      </c>
      <c r="J18" s="4">
        <f t="shared" si="2"/>
        <v>2249</v>
      </c>
      <c r="K18" s="4">
        <v>2061</v>
      </c>
      <c r="L18" s="4">
        <v>223</v>
      </c>
      <c r="M18" s="4">
        <f t="shared" si="3"/>
        <v>2284</v>
      </c>
    </row>
    <row r="19" spans="1:13" s="1" customFormat="1" ht="25.5" customHeight="1">
      <c r="A19" s="2" t="s">
        <v>15</v>
      </c>
      <c r="B19" s="4">
        <v>2211</v>
      </c>
      <c r="C19" s="4">
        <v>54</v>
      </c>
      <c r="D19" s="4">
        <f t="shared" si="0"/>
        <v>2265</v>
      </c>
      <c r="E19" s="4">
        <v>1237</v>
      </c>
      <c r="F19" s="4">
        <v>29</v>
      </c>
      <c r="G19" s="4">
        <f t="shared" si="1"/>
        <v>1266</v>
      </c>
      <c r="H19" s="4">
        <v>919</v>
      </c>
      <c r="I19" s="4">
        <v>29</v>
      </c>
      <c r="J19" s="4">
        <f t="shared" si="2"/>
        <v>948</v>
      </c>
      <c r="K19" s="4">
        <v>878</v>
      </c>
      <c r="L19" s="4">
        <v>27</v>
      </c>
      <c r="M19" s="4">
        <f t="shared" si="3"/>
        <v>905</v>
      </c>
    </row>
    <row r="20" spans="1:13" s="1" customFormat="1" ht="12.75">
      <c r="A20" s="2" t="s">
        <v>16</v>
      </c>
      <c r="B20" s="4">
        <v>4739</v>
      </c>
      <c r="C20" s="4">
        <v>276</v>
      </c>
      <c r="D20" s="4">
        <f t="shared" si="0"/>
        <v>5015</v>
      </c>
      <c r="E20" s="4">
        <v>4929</v>
      </c>
      <c r="F20" s="4">
        <v>317</v>
      </c>
      <c r="G20" s="4">
        <f t="shared" si="1"/>
        <v>5246</v>
      </c>
      <c r="H20" s="4">
        <v>4957</v>
      </c>
      <c r="I20" s="4">
        <v>270</v>
      </c>
      <c r="J20" s="4">
        <f t="shared" si="2"/>
        <v>5227</v>
      </c>
      <c r="K20" s="4">
        <v>4852</v>
      </c>
      <c r="L20" s="4">
        <v>230</v>
      </c>
      <c r="M20" s="4">
        <f t="shared" si="3"/>
        <v>5082</v>
      </c>
    </row>
    <row r="21" spans="1:13" s="1" customFormat="1" ht="12.75">
      <c r="A21" s="2" t="s">
        <v>17</v>
      </c>
      <c r="B21" s="4">
        <v>832</v>
      </c>
      <c r="C21" s="4">
        <v>115</v>
      </c>
      <c r="D21" s="4">
        <f t="shared" si="0"/>
        <v>947</v>
      </c>
      <c r="E21" s="4">
        <v>979</v>
      </c>
      <c r="F21" s="4">
        <v>139</v>
      </c>
      <c r="G21" s="4">
        <f t="shared" si="1"/>
        <v>1118</v>
      </c>
      <c r="H21" s="4">
        <v>848</v>
      </c>
      <c r="I21" s="4">
        <v>125</v>
      </c>
      <c r="J21" s="4">
        <f t="shared" si="2"/>
        <v>973</v>
      </c>
      <c r="K21" s="4">
        <v>1124</v>
      </c>
      <c r="L21" s="4">
        <v>132</v>
      </c>
      <c r="M21" s="4">
        <f t="shared" si="3"/>
        <v>1256</v>
      </c>
    </row>
    <row r="22" spans="1:13" s="1" customFormat="1" ht="25.5" customHeight="1">
      <c r="A22" s="2" t="s">
        <v>18</v>
      </c>
      <c r="B22" s="4">
        <v>2678</v>
      </c>
      <c r="C22" s="4">
        <v>342</v>
      </c>
      <c r="D22" s="4">
        <f t="shared" si="0"/>
        <v>3020</v>
      </c>
      <c r="E22" s="4">
        <v>5272</v>
      </c>
      <c r="F22" s="4">
        <v>434</v>
      </c>
      <c r="G22" s="4">
        <f t="shared" si="1"/>
        <v>5706</v>
      </c>
      <c r="H22" s="4">
        <v>7012</v>
      </c>
      <c r="I22" s="4">
        <v>504</v>
      </c>
      <c r="J22" s="4">
        <f t="shared" si="2"/>
        <v>7516</v>
      </c>
      <c r="K22" s="4">
        <v>4650</v>
      </c>
      <c r="L22" s="4">
        <v>346</v>
      </c>
      <c r="M22" s="4">
        <f t="shared" si="3"/>
        <v>4996</v>
      </c>
    </row>
    <row r="23" spans="1:13" s="1" customFormat="1" ht="12.75">
      <c r="A23" s="2" t="s">
        <v>19</v>
      </c>
      <c r="B23" s="4">
        <v>1162</v>
      </c>
      <c r="C23" s="4">
        <v>121</v>
      </c>
      <c r="D23" s="4">
        <f t="shared" si="0"/>
        <v>1283</v>
      </c>
      <c r="E23" s="4">
        <v>1200</v>
      </c>
      <c r="F23" s="4">
        <v>224</v>
      </c>
      <c r="G23" s="4">
        <f t="shared" si="1"/>
        <v>1424</v>
      </c>
      <c r="H23" s="4">
        <v>1055</v>
      </c>
      <c r="I23" s="4">
        <v>185</v>
      </c>
      <c r="J23" s="4">
        <f t="shared" si="2"/>
        <v>1240</v>
      </c>
      <c r="K23" s="4">
        <v>944</v>
      </c>
      <c r="L23" s="4">
        <v>181</v>
      </c>
      <c r="M23" s="4">
        <f t="shared" si="3"/>
        <v>1125</v>
      </c>
    </row>
    <row r="24" spans="1:13" s="1" customFormat="1" ht="51" customHeight="1">
      <c r="A24" s="2" t="s">
        <v>20</v>
      </c>
      <c r="B24" s="4">
        <v>908</v>
      </c>
      <c r="C24" s="4">
        <v>98</v>
      </c>
      <c r="D24" s="10">
        <f t="shared" si="0"/>
        <v>1006</v>
      </c>
      <c r="E24" s="4">
        <v>1025</v>
      </c>
      <c r="F24" s="4">
        <v>261</v>
      </c>
      <c r="G24" s="10">
        <f t="shared" si="1"/>
        <v>1286</v>
      </c>
      <c r="H24" s="4">
        <v>1099</v>
      </c>
      <c r="I24" s="4">
        <v>195</v>
      </c>
      <c r="J24" s="4">
        <f t="shared" si="2"/>
        <v>1294</v>
      </c>
      <c r="K24" s="4">
        <v>898</v>
      </c>
      <c r="L24" s="4">
        <v>174</v>
      </c>
      <c r="M24" s="4">
        <f t="shared" si="3"/>
        <v>1072</v>
      </c>
    </row>
    <row r="25" spans="1:13" s="1" customFormat="1" ht="12.75">
      <c r="A25" s="2" t="s">
        <v>21</v>
      </c>
      <c r="B25" s="4">
        <v>5</v>
      </c>
      <c r="C25" s="4" t="s">
        <v>27</v>
      </c>
      <c r="D25" s="4">
        <f t="shared" si="0"/>
        <v>5</v>
      </c>
      <c r="E25" s="4">
        <v>7</v>
      </c>
      <c r="F25" s="4" t="s">
        <v>27</v>
      </c>
      <c r="G25" s="4">
        <f t="shared" si="1"/>
        <v>7</v>
      </c>
      <c r="H25" s="4">
        <v>8</v>
      </c>
      <c r="I25" s="4" t="s">
        <v>27</v>
      </c>
      <c r="J25" s="4">
        <f t="shared" si="2"/>
        <v>8</v>
      </c>
      <c r="K25" s="4">
        <v>4</v>
      </c>
      <c r="L25" s="4" t="s">
        <v>27</v>
      </c>
      <c r="M25" s="4">
        <f t="shared" si="3"/>
        <v>4</v>
      </c>
    </row>
    <row r="26" spans="1:13" s="1" customFormat="1" ht="12.75">
      <c r="A26" s="2" t="s">
        <v>28</v>
      </c>
      <c r="B26" s="4" t="s">
        <v>27</v>
      </c>
      <c r="C26" s="4" t="s">
        <v>27</v>
      </c>
      <c r="D26" s="4">
        <f t="shared" si="0"/>
        <v>0</v>
      </c>
      <c r="E26" s="4">
        <v>1</v>
      </c>
      <c r="F26" s="4" t="s">
        <v>27</v>
      </c>
      <c r="G26" s="4">
        <f t="shared" si="1"/>
        <v>1</v>
      </c>
      <c r="H26" s="4" t="s">
        <v>27</v>
      </c>
      <c r="I26" s="4" t="s">
        <v>27</v>
      </c>
      <c r="J26" s="4">
        <f t="shared" si="2"/>
        <v>0</v>
      </c>
      <c r="K26" s="4" t="s">
        <v>27</v>
      </c>
      <c r="L26" s="4" t="s">
        <v>27</v>
      </c>
      <c r="M26" s="4">
        <f t="shared" si="3"/>
        <v>0</v>
      </c>
    </row>
    <row r="27" spans="1:13" s="1" customFormat="1" ht="12.75">
      <c r="A27" s="6" t="s">
        <v>25</v>
      </c>
      <c r="B27" s="7">
        <f aca="true" t="shared" si="4" ref="B27:M27">SUM(B5:B26)</f>
        <v>33196</v>
      </c>
      <c r="C27" s="7">
        <f t="shared" si="4"/>
        <v>6508</v>
      </c>
      <c r="D27" s="7">
        <f t="shared" si="4"/>
        <v>39704</v>
      </c>
      <c r="E27" s="7">
        <f t="shared" si="4"/>
        <v>34664</v>
      </c>
      <c r="F27" s="7">
        <f t="shared" si="4"/>
        <v>6930</v>
      </c>
      <c r="G27" s="7">
        <f t="shared" si="4"/>
        <v>41594</v>
      </c>
      <c r="H27" s="7">
        <f t="shared" si="4"/>
        <v>35725</v>
      </c>
      <c r="I27" s="7">
        <f t="shared" si="4"/>
        <v>6870</v>
      </c>
      <c r="J27" s="7">
        <f t="shared" si="4"/>
        <v>42595</v>
      </c>
      <c r="K27" s="7">
        <f t="shared" si="4"/>
        <v>31165</v>
      </c>
      <c r="L27" s="7">
        <f t="shared" si="4"/>
        <v>5908</v>
      </c>
      <c r="M27" s="7">
        <f t="shared" si="4"/>
        <v>37073</v>
      </c>
    </row>
    <row r="29" ht="12.75">
      <c r="A29" s="3" t="s">
        <v>24</v>
      </c>
    </row>
  </sheetData>
  <sheetProtection/>
  <mergeCells count="6">
    <mergeCell ref="K3:M3"/>
    <mergeCell ref="B3:D3"/>
    <mergeCell ref="A3:A4"/>
    <mergeCell ref="E3:G3"/>
    <mergeCell ref="A1:G1"/>
    <mergeCell ref="H3:J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bfontana</cp:lastModifiedBy>
  <cp:lastPrinted>2014-08-21T12:04:09Z</cp:lastPrinted>
  <dcterms:created xsi:type="dcterms:W3CDTF">2009-05-18T13:11:05Z</dcterms:created>
  <dcterms:modified xsi:type="dcterms:W3CDTF">2014-08-21T12:04:30Z</dcterms:modified>
  <cp:category/>
  <cp:version/>
  <cp:contentType/>
  <cp:contentStatus/>
</cp:coreProperties>
</file>