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12" sheetId="1" r:id="rId1"/>
  </sheets>
  <definedNames>
    <definedName name="_xlnm.Print_Area" localSheetId="0">'19.12'!$A$1:$AD$90</definedName>
  </definedNames>
  <calcPr fullCalcOnLoad="1"/>
</workbook>
</file>

<file path=xl/sharedStrings.xml><?xml version="1.0" encoding="utf-8"?>
<sst xmlns="http://schemas.openxmlformats.org/spreadsheetml/2006/main" count="123" uniqueCount="88">
  <si>
    <t>Operai</t>
  </si>
  <si>
    <t>Numeri indice</t>
  </si>
  <si>
    <t>Industria in senso stretto</t>
  </si>
  <si>
    <t>Attività manifatturiere</t>
  </si>
  <si>
    <t>Servizi di informazione e comunicazione</t>
  </si>
  <si>
    <t>Telecomunicazioni</t>
  </si>
  <si>
    <t>INDUSTRIA</t>
  </si>
  <si>
    <t>RAGGRUPPAMENTI 
PRINCIPALI 
DI CONTRATTI</t>
  </si>
  <si>
    <t>INDICE GENERALE</t>
  </si>
  <si>
    <t>..</t>
  </si>
  <si>
    <t>AGRICOLTURA, SILVICOLTURA E PESCA</t>
  </si>
  <si>
    <t>Estrazione di minerali da cave e miniere</t>
  </si>
  <si>
    <t>Industrie alimentari, delle bevande e del tabacco</t>
  </si>
  <si>
    <t>Industrie tessili, dell'abbigliamento, articoli in pelle e simili</t>
  </si>
  <si>
    <t>- Industrie tessili</t>
  </si>
  <si>
    <t>Industria dei prodotti in legno e carta, stampa</t>
  </si>
  <si>
    <t>- Industria del legno e dei prodotti in legno e sughero (esclusi i mobili), fabbricazione di articoli in paglia e materiali da intreccio</t>
  </si>
  <si>
    <t>- Fabbricazione di carta e di prodotti di carta</t>
  </si>
  <si>
    <t>- 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</si>
  <si>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</si>
  <si>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</si>
  <si>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</si>
  <si>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 e di altri prodotti della lavorazione di minerali non metalliferi</t>
  </si>
  <si>
    <t>Metallurgia  e fabbricazione di prodotti in metallo esclusi macchinari e attrezzature</t>
  </si>
  <si>
    <t>Fabbricazione di computer e prodotti di elettronica 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</si>
  <si>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</si>
  <si>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</si>
  <si>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mezzi di trasporto</t>
  </si>
  <si>
    <t>Altre industrie manifatturiere, riparazione e installazione di macchine e apparecchiature</t>
  </si>
  <si>
    <t>- Confezione di articoli di abbigliamento, confezione di articoli in pelle e pelliccia</t>
  </si>
  <si>
    <t>- Fabbricazione di articoli in pelle e simili</t>
  </si>
  <si>
    <t>- Fabbricazione di articoli in gomma e materie plastiche</t>
  </si>
  <si>
    <t>- Fabbricazione di altri prodotti della lavorazione di minerali non metalliferi</t>
  </si>
  <si>
    <t>- Fabbricazione di vetro e di prodotti in vetro</t>
  </si>
  <si>
    <t>- Fabbricazione di prodotti refrattari</t>
  </si>
  <si>
    <t>- Fabbricazione di materiali da costruzione in terracotta</t>
  </si>
  <si>
    <t>- Fabbricazione di altri prodotti in porcellana e in ceramica</t>
  </si>
  <si>
    <t>- Produzione di cemento, calce e gesso</t>
  </si>
  <si>
    <t>- Fabbricazione di prodotti in calcestruzzo, cemento e gesso</t>
  </si>
  <si>
    <t>- Taglio, modellatura e finitura di pietre</t>
  </si>
  <si>
    <t>- Fabbricazione di prodotti abrasivi e di prodotti in minerali non metalliferi nca</t>
  </si>
  <si>
    <t>Fornitura di energia elettrica, gas, vapore e aria condizionata</t>
  </si>
  <si>
    <t>Fornitura di acqua reti fognarie, attività di gestione dei rifiuti e risanamento</t>
  </si>
  <si>
    <t>Costruzioni</t>
  </si>
  <si>
    <t>- Raccolta, trattamento e fornitura di acqua</t>
  </si>
  <si>
    <t>- Gestione delle reti fognarie</t>
  </si>
  <si>
    <t>- Attività di raccolta, trattamento e smaltimento dei rifiuti recupero dei materiali</t>
  </si>
  <si>
    <t>- Attività di risanamento e altri servizi di gestione dei rifiuti</t>
  </si>
  <si>
    <t>TOTALE SERVIZI</t>
  </si>
  <si>
    <t>Commercio all'ingrosso e al dettaglio riparazione di autoveicoli e motocicli</t>
  </si>
  <si>
    <t>Trasporto e magazzinaggio</t>
  </si>
  <si>
    <t>- Trasporto terrestre e trasporto mediante condotte</t>
  </si>
  <si>
    <t>- Trasporto marittimo e per vie d'acqua</t>
  </si>
  <si>
    <t>- Trasporto aereo</t>
  </si>
  <si>
    <t>- Magazzinaggio e attività di supporto ai trasporti</t>
  </si>
  <si>
    <t>- Servizi postali e attività di corriere</t>
  </si>
  <si>
    <t>Attività dei servizi di alloggio e di ristorazione</t>
  </si>
  <si>
    <t>Attività editoriali, audiovisivi e attività di trasmissione</t>
  </si>
  <si>
    <t>- Attività editoriali</t>
  </si>
  <si>
    <t>- Attività di programmazione e trasmissione</t>
  </si>
  <si>
    <t>Informatica ed altri servizi d'informazione</t>
  </si>
  <si>
    <t>Attività finanziarie e assicurative</t>
  </si>
  <si>
    <t>- Attività di servizi finanziari (escluse le assicurazioni e i fondi pensione)</t>
  </si>
  <si>
    <t>- Assicurazioni, riassicurazioni e fondi pensione (escluse le assicurazioni sociali obbligatorie)</t>
  </si>
  <si>
    <t>- Attività ausiliarie dei servizi finanziari e delle attività assicurative</t>
  </si>
  <si>
    <t>Attività immobiliari</t>
  </si>
  <si>
    <t>Attività professionali, scientifiche e tecniche</t>
  </si>
  <si>
    <t>Noleggio, agenzie di viaggio, servizi di supporto alle imprese</t>
  </si>
  <si>
    <t>AMMINISTRAZIONE PUBBLICA E DIFESA ASSICURAZIONE SOCIALE OBBLIGATORIA</t>
  </si>
  <si>
    <t>Istruzione</t>
  </si>
  <si>
    <t>- Istruzione prescolastica</t>
  </si>
  <si>
    <t>- Istruzione primaria</t>
  </si>
  <si>
    <t>- Istruzione secondaria</t>
  </si>
  <si>
    <t>- Istruzione post-secondaria universitaria e non universitaria</t>
  </si>
  <si>
    <t>- Altri servizi di istruzione</t>
  </si>
  <si>
    <t>- Attività di supporto all'istruzione</t>
  </si>
  <si>
    <t>Sanità e assistenza sociale</t>
  </si>
  <si>
    <t>Assistenza sanitaria</t>
  </si>
  <si>
    <t>Assistenza sociale residenziale e non</t>
  </si>
  <si>
    <t>Attività artistiche, sportive, di intrattenimento e divertimento</t>
  </si>
  <si>
    <t>Altre attività di servizi</t>
  </si>
  <si>
    <t>Var. %
2012/2011</t>
  </si>
  <si>
    <t>Impiegati e quadri</t>
  </si>
  <si>
    <t>Operai, impiegati e quadri</t>
  </si>
  <si>
    <r>
      <t>Fonte:</t>
    </r>
    <r>
      <rPr>
        <sz val="7"/>
        <rFont val="Arial"/>
        <family val="2"/>
      </rPr>
      <t xml:space="preserve"> Istat</t>
    </r>
  </si>
  <si>
    <t>Dati grezzi</t>
  </si>
  <si>
    <t>Var. %
2013/2012</t>
  </si>
  <si>
    <t>Tavola 19.12 - Indici delle retribuzioni contrattuali per dipendente, per qualifica e raggruppamento principale di contratti - Base dicembre 2010=100 - Media annua e variazioni percentuali annuali - Italia 2007 - 2013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</si>
</sst>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;[Red]0.0"/>
  </numFmts>
  <fonts count="4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90" fontId="6" fillId="33" borderId="0" xfId="0" applyNumberFormat="1" applyFont="1" applyFill="1" applyAlignment="1">
      <alignment vertical="center"/>
    </xf>
    <xf numFmtId="190" fontId="2" fillId="33" borderId="0" xfId="0" applyNumberFormat="1" applyFont="1" applyFill="1" applyAlignment="1">
      <alignment/>
    </xf>
    <xf numFmtId="190" fontId="2" fillId="33" borderId="0" xfId="0" applyNumberFormat="1" applyFont="1" applyFill="1" applyAlignment="1">
      <alignment vertical="center"/>
    </xf>
    <xf numFmtId="190" fontId="7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left" vertical="center" inden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190" fontId="2" fillId="33" borderId="10" xfId="0" applyNumberFormat="1" applyFont="1" applyFill="1" applyBorder="1" applyAlignment="1">
      <alignment/>
    </xf>
    <xf numFmtId="0" fontId="3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190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190" fontId="7" fillId="33" borderId="0" xfId="0" applyNumberFormat="1" applyFont="1" applyFill="1" applyAlignment="1">
      <alignment horizontal="right"/>
    </xf>
    <xf numFmtId="190" fontId="6" fillId="33" borderId="0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 horizontal="right"/>
    </xf>
    <xf numFmtId="190" fontId="7" fillId="33" borderId="0" xfId="0" applyNumberFormat="1" applyFont="1" applyFill="1" applyBorder="1" applyAlignment="1">
      <alignment horizontal="right"/>
    </xf>
    <xf numFmtId="190" fontId="2" fillId="33" borderId="0" xfId="0" applyNumberFormat="1" applyFont="1" applyFill="1" applyAlignment="1">
      <alignment horizontal="right"/>
    </xf>
    <xf numFmtId="190" fontId="2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tabSelected="1" view="pageBreakPreview" zoomScaleSheetLayoutView="100" zoomScalePageLayoutView="0" workbookViewId="0" topLeftCell="E1">
      <selection activeCell="J11" sqref="J11"/>
    </sheetView>
  </sheetViews>
  <sheetFormatPr defaultColWidth="9.140625" defaultRowHeight="12.75"/>
  <cols>
    <col min="1" max="1" width="92.421875" style="2" customWidth="1"/>
    <col min="2" max="10" width="9.140625" style="2" customWidth="1"/>
    <col min="11" max="11" width="2.7109375" style="22" customWidth="1"/>
    <col min="12" max="20" width="9.140625" style="2" customWidth="1"/>
    <col min="21" max="21" width="2.7109375" style="22" customWidth="1"/>
    <col min="22" max="16384" width="9.140625" style="2" customWidth="1"/>
  </cols>
  <sheetData>
    <row r="1" spans="1:26" ht="12.75" customHeight="1">
      <c r="A1" s="41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1"/>
      <c r="Y1" s="1"/>
      <c r="Z1" s="1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0"/>
      <c r="L2" s="3"/>
      <c r="M2" s="3"/>
      <c r="N2" s="3"/>
      <c r="O2" s="3"/>
      <c r="P2" s="3"/>
      <c r="Q2" s="3"/>
      <c r="R2" s="3"/>
      <c r="S2" s="3"/>
      <c r="T2" s="3"/>
      <c r="U2" s="30"/>
      <c r="V2" s="3"/>
      <c r="W2" s="3"/>
      <c r="X2" s="1"/>
      <c r="Y2" s="1"/>
      <c r="Z2" s="1"/>
    </row>
    <row r="3" spans="1:30" ht="12.75" customHeight="1">
      <c r="A3" s="38" t="s">
        <v>7</v>
      </c>
      <c r="B3" s="35" t="s">
        <v>82</v>
      </c>
      <c r="C3" s="35"/>
      <c r="D3" s="35"/>
      <c r="E3" s="35"/>
      <c r="F3" s="35"/>
      <c r="G3" s="35"/>
      <c r="H3" s="35"/>
      <c r="I3" s="35"/>
      <c r="J3" s="35"/>
      <c r="K3" s="20"/>
      <c r="L3" s="35" t="s">
        <v>0</v>
      </c>
      <c r="M3" s="35"/>
      <c r="N3" s="35"/>
      <c r="O3" s="35"/>
      <c r="P3" s="35"/>
      <c r="Q3" s="35"/>
      <c r="R3" s="35"/>
      <c r="S3" s="35"/>
      <c r="T3" s="35"/>
      <c r="U3" s="20"/>
      <c r="V3" s="35" t="s">
        <v>83</v>
      </c>
      <c r="W3" s="35"/>
      <c r="X3" s="35"/>
      <c r="Y3" s="35"/>
      <c r="Z3" s="35"/>
      <c r="AA3" s="35"/>
      <c r="AB3" s="35"/>
      <c r="AC3" s="35"/>
      <c r="AD3" s="35"/>
    </row>
    <row r="4" spans="1:30" ht="12.75" customHeight="1">
      <c r="A4" s="39"/>
      <c r="B4" s="36" t="s">
        <v>1</v>
      </c>
      <c r="C4" s="36"/>
      <c r="D4" s="36"/>
      <c r="E4" s="36"/>
      <c r="F4" s="36"/>
      <c r="G4" s="36"/>
      <c r="H4" s="31"/>
      <c r="I4" s="32" t="s">
        <v>81</v>
      </c>
      <c r="J4" s="32" t="s">
        <v>86</v>
      </c>
      <c r="K4" s="18"/>
      <c r="L4" s="36" t="s">
        <v>1</v>
      </c>
      <c r="M4" s="36"/>
      <c r="N4" s="36"/>
      <c r="O4" s="36"/>
      <c r="P4" s="36"/>
      <c r="Q4" s="36"/>
      <c r="R4" s="31"/>
      <c r="S4" s="32" t="s">
        <v>81</v>
      </c>
      <c r="T4" s="32" t="s">
        <v>86</v>
      </c>
      <c r="U4" s="18"/>
      <c r="V4" s="36" t="s">
        <v>1</v>
      </c>
      <c r="W4" s="36"/>
      <c r="X4" s="36"/>
      <c r="Y4" s="36"/>
      <c r="Z4" s="36"/>
      <c r="AA4" s="36"/>
      <c r="AB4" s="31"/>
      <c r="AC4" s="32" t="s">
        <v>81</v>
      </c>
      <c r="AD4" s="32" t="s">
        <v>86</v>
      </c>
    </row>
    <row r="5" spans="1:30" ht="12.75" customHeight="1">
      <c r="A5" s="39"/>
      <c r="B5" s="37"/>
      <c r="C5" s="37"/>
      <c r="D5" s="37"/>
      <c r="E5" s="37"/>
      <c r="F5" s="37"/>
      <c r="G5" s="37"/>
      <c r="H5" s="20"/>
      <c r="I5" s="33"/>
      <c r="J5" s="33"/>
      <c r="K5" s="18"/>
      <c r="L5" s="37"/>
      <c r="M5" s="37"/>
      <c r="N5" s="37"/>
      <c r="O5" s="37"/>
      <c r="P5" s="37"/>
      <c r="Q5" s="37"/>
      <c r="R5" s="20"/>
      <c r="S5" s="33"/>
      <c r="T5" s="33"/>
      <c r="U5" s="18"/>
      <c r="V5" s="37"/>
      <c r="W5" s="37"/>
      <c r="X5" s="37"/>
      <c r="Y5" s="37"/>
      <c r="Z5" s="37"/>
      <c r="AA5" s="37"/>
      <c r="AB5" s="20"/>
      <c r="AC5" s="33"/>
      <c r="AD5" s="33"/>
    </row>
    <row r="6" spans="1:30" ht="12.75" customHeight="1">
      <c r="A6" s="39"/>
      <c r="B6" s="32">
        <v>2007</v>
      </c>
      <c r="C6" s="32">
        <v>2008</v>
      </c>
      <c r="D6" s="32">
        <v>2009</v>
      </c>
      <c r="E6" s="32">
        <v>2010</v>
      </c>
      <c r="F6" s="32">
        <v>2011</v>
      </c>
      <c r="G6" s="32">
        <v>2012</v>
      </c>
      <c r="H6" s="32">
        <v>2013</v>
      </c>
      <c r="I6" s="33"/>
      <c r="J6" s="33"/>
      <c r="K6" s="18"/>
      <c r="L6" s="32">
        <v>2007</v>
      </c>
      <c r="M6" s="32">
        <v>2008</v>
      </c>
      <c r="N6" s="32">
        <v>2009</v>
      </c>
      <c r="O6" s="32">
        <v>2010</v>
      </c>
      <c r="P6" s="32">
        <v>2011</v>
      </c>
      <c r="Q6" s="32">
        <v>2012</v>
      </c>
      <c r="R6" s="32">
        <v>2013</v>
      </c>
      <c r="S6" s="33"/>
      <c r="T6" s="33"/>
      <c r="U6" s="18"/>
      <c r="V6" s="32">
        <v>2007</v>
      </c>
      <c r="W6" s="32">
        <v>2008</v>
      </c>
      <c r="X6" s="32">
        <v>2009</v>
      </c>
      <c r="Y6" s="32">
        <v>2010</v>
      </c>
      <c r="Z6" s="32">
        <v>2011</v>
      </c>
      <c r="AA6" s="32">
        <v>2012</v>
      </c>
      <c r="AB6" s="32">
        <v>2013</v>
      </c>
      <c r="AC6" s="33"/>
      <c r="AD6" s="33"/>
    </row>
    <row r="7" spans="1:30" ht="12.75" customHeight="1">
      <c r="A7" s="40"/>
      <c r="B7" s="34"/>
      <c r="C7" s="34"/>
      <c r="D7" s="34"/>
      <c r="E7" s="34"/>
      <c r="F7" s="34"/>
      <c r="G7" s="34"/>
      <c r="H7" s="34"/>
      <c r="I7" s="34"/>
      <c r="J7" s="34"/>
      <c r="K7" s="19"/>
      <c r="L7" s="34"/>
      <c r="M7" s="34"/>
      <c r="N7" s="34"/>
      <c r="O7" s="34"/>
      <c r="P7" s="34"/>
      <c r="Q7" s="34"/>
      <c r="R7" s="34"/>
      <c r="S7" s="34"/>
      <c r="T7" s="34"/>
      <c r="U7" s="19"/>
      <c r="V7" s="34"/>
      <c r="W7" s="34"/>
      <c r="X7" s="34"/>
      <c r="Y7" s="34"/>
      <c r="Z7" s="34"/>
      <c r="AA7" s="34"/>
      <c r="AB7" s="34"/>
      <c r="AC7" s="34"/>
      <c r="AD7" s="34"/>
    </row>
    <row r="8" spans="1:28" ht="12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1"/>
      <c r="V8" s="5"/>
      <c r="W8" s="5"/>
      <c r="X8" s="5"/>
      <c r="Y8" s="5"/>
      <c r="Z8" s="5"/>
      <c r="AA8" s="5"/>
      <c r="AB8" s="5"/>
    </row>
    <row r="9" spans="1:30" ht="12.75" customHeight="1">
      <c r="A9" s="6" t="s">
        <v>10</v>
      </c>
      <c r="B9" s="28">
        <v>94.2</v>
      </c>
      <c r="C9" s="28">
        <v>95.4</v>
      </c>
      <c r="D9" s="28">
        <v>100</v>
      </c>
      <c r="E9" s="28">
        <v>98.9</v>
      </c>
      <c r="F9" s="28">
        <v>101.3</v>
      </c>
      <c r="G9" s="28">
        <v>102</v>
      </c>
      <c r="H9" s="28">
        <v>105.2</v>
      </c>
      <c r="I9" s="28">
        <f>(G9-F9)/F9*100</f>
        <v>0.6910167818361331</v>
      </c>
      <c r="J9" s="28">
        <f aca="true" t="shared" si="0" ref="J9:J73">(H9-G9)/G9*100</f>
        <v>3.137254901960787</v>
      </c>
      <c r="K9" s="29"/>
      <c r="L9" s="28">
        <v>94.1</v>
      </c>
      <c r="M9" s="28">
        <v>94.8</v>
      </c>
      <c r="N9" s="28">
        <v>97.6</v>
      </c>
      <c r="O9" s="28">
        <v>99.2</v>
      </c>
      <c r="P9" s="28">
        <v>101.5</v>
      </c>
      <c r="Q9" s="28">
        <v>101.9</v>
      </c>
      <c r="R9" s="28">
        <v>104.7</v>
      </c>
      <c r="S9" s="28">
        <f>(Q9-P9)/P9*100</f>
        <v>0.39408866995074454</v>
      </c>
      <c r="T9" s="28">
        <f>(R9-Q9)/Q9*100</f>
        <v>2.747791952894992</v>
      </c>
      <c r="U9" s="29"/>
      <c r="V9" s="28">
        <v>94.1</v>
      </c>
      <c r="W9" s="28">
        <v>94.8</v>
      </c>
      <c r="X9" s="28">
        <v>97.8</v>
      </c>
      <c r="Y9" s="28">
        <v>99.2</v>
      </c>
      <c r="Z9" s="28">
        <v>101.5</v>
      </c>
      <c r="AA9" s="28">
        <v>101.9</v>
      </c>
      <c r="AB9" s="28">
        <v>104.7</v>
      </c>
      <c r="AC9" s="28">
        <f>(AA9-Z9)/Z9*100</f>
        <v>0.39408866995074454</v>
      </c>
      <c r="AD9" s="28">
        <f>(AB9-AA9)/AA9*100</f>
        <v>2.747791952894992</v>
      </c>
    </row>
    <row r="10" spans="1:30" ht="12.75" customHeight="1">
      <c r="A10" s="6" t="s">
        <v>6</v>
      </c>
      <c r="B10" s="28">
        <v>90.8</v>
      </c>
      <c r="C10" s="28">
        <v>94</v>
      </c>
      <c r="D10" s="28">
        <v>97.2</v>
      </c>
      <c r="E10" s="28">
        <v>99.8</v>
      </c>
      <c r="F10" s="28">
        <v>102.3</v>
      </c>
      <c r="G10" s="28">
        <v>104.8</v>
      </c>
      <c r="H10" s="28">
        <v>106.7</v>
      </c>
      <c r="I10" s="28">
        <f aca="true" t="shared" si="1" ref="I10:I73">(G10-F10)/F10*100</f>
        <v>2.4437927663734116</v>
      </c>
      <c r="J10" s="28">
        <f t="shared" si="0"/>
        <v>1.8129770992366467</v>
      </c>
      <c r="K10" s="29"/>
      <c r="L10" s="28">
        <v>90.8</v>
      </c>
      <c r="M10" s="28">
        <v>93.9</v>
      </c>
      <c r="N10" s="28">
        <v>97.2</v>
      </c>
      <c r="O10" s="28">
        <v>99.7</v>
      </c>
      <c r="P10" s="28">
        <v>102.2</v>
      </c>
      <c r="Q10" s="28">
        <v>104.7</v>
      </c>
      <c r="R10" s="28">
        <v>106.4</v>
      </c>
      <c r="S10" s="28">
        <f aca="true" t="shared" si="2" ref="S10:S73">(Q10-P10)/P10*100</f>
        <v>2.446183953033268</v>
      </c>
      <c r="T10" s="28">
        <f aca="true" t="shared" si="3" ref="T10:T73">(R10-Q10)/Q10*100</f>
        <v>1.6236867239732597</v>
      </c>
      <c r="U10" s="29"/>
      <c r="V10" s="28">
        <v>90.8</v>
      </c>
      <c r="W10" s="28">
        <v>93.9</v>
      </c>
      <c r="X10" s="28">
        <v>97.2</v>
      </c>
      <c r="Y10" s="28">
        <v>99.7</v>
      </c>
      <c r="Z10" s="28">
        <v>102.2</v>
      </c>
      <c r="AA10" s="28">
        <v>104.7</v>
      </c>
      <c r="AB10" s="28">
        <v>106.5</v>
      </c>
      <c r="AC10" s="28">
        <f aca="true" t="shared" si="4" ref="AC10:AC73">(AA10-Z10)/Z10*100</f>
        <v>2.446183953033268</v>
      </c>
      <c r="AD10" s="28">
        <f aca="true" t="shared" si="5" ref="AD10:AD73">(AB10-AA10)/AA10*100</f>
        <v>1.719197707736387</v>
      </c>
    </row>
    <row r="11" spans="1:30" s="16" customFormat="1" ht="12.75" customHeight="1">
      <c r="A11" s="4" t="s">
        <v>2</v>
      </c>
      <c r="B11" s="26">
        <v>90.8</v>
      </c>
      <c r="C11" s="26">
        <v>94</v>
      </c>
      <c r="D11" s="26">
        <v>97.1</v>
      </c>
      <c r="E11" s="26">
        <v>99.8</v>
      </c>
      <c r="F11" s="26">
        <v>102.3</v>
      </c>
      <c r="G11" s="26">
        <v>104.9</v>
      </c>
      <c r="H11" s="26">
        <v>106.9</v>
      </c>
      <c r="I11" s="26">
        <f t="shared" si="1"/>
        <v>2.5415444770283564</v>
      </c>
      <c r="J11" s="26">
        <f t="shared" si="0"/>
        <v>1.9065776930409912</v>
      </c>
      <c r="K11" s="25"/>
      <c r="L11" s="26">
        <v>91</v>
      </c>
      <c r="M11" s="26">
        <v>94</v>
      </c>
      <c r="N11" s="26">
        <v>97.2</v>
      </c>
      <c r="O11" s="26">
        <v>99.8</v>
      </c>
      <c r="P11" s="26">
        <v>102.2</v>
      </c>
      <c r="Q11" s="26">
        <v>104.6</v>
      </c>
      <c r="R11" s="26">
        <v>106.7</v>
      </c>
      <c r="S11" s="26">
        <f t="shared" si="2"/>
        <v>2.348336594911929</v>
      </c>
      <c r="T11" s="26">
        <f t="shared" si="3"/>
        <v>2.0076481835564137</v>
      </c>
      <c r="U11" s="25"/>
      <c r="V11" s="26">
        <v>90.9</v>
      </c>
      <c r="W11" s="26">
        <v>94</v>
      </c>
      <c r="X11" s="26">
        <v>97.2</v>
      </c>
      <c r="Y11" s="26">
        <v>99.8</v>
      </c>
      <c r="Z11" s="26">
        <v>102.2</v>
      </c>
      <c r="AA11" s="26">
        <v>104.7</v>
      </c>
      <c r="AB11" s="26">
        <v>106.8</v>
      </c>
      <c r="AC11" s="26">
        <f t="shared" si="4"/>
        <v>2.446183953033268</v>
      </c>
      <c r="AD11" s="26">
        <f t="shared" si="5"/>
        <v>2.0057306590257826</v>
      </c>
    </row>
    <row r="12" spans="1:30" ht="12.75" customHeight="1">
      <c r="A12" s="6" t="s">
        <v>11</v>
      </c>
      <c r="B12" s="28">
        <v>92.1</v>
      </c>
      <c r="C12" s="28">
        <v>95.3</v>
      </c>
      <c r="D12" s="28">
        <v>97</v>
      </c>
      <c r="E12" s="28">
        <v>99.3</v>
      </c>
      <c r="F12" s="28">
        <v>102.2</v>
      </c>
      <c r="G12" s="28">
        <v>104.9</v>
      </c>
      <c r="H12" s="28">
        <v>106.8</v>
      </c>
      <c r="I12" s="28">
        <f t="shared" si="1"/>
        <v>2.641878669275932</v>
      </c>
      <c r="J12" s="28">
        <f t="shared" si="0"/>
        <v>1.8112488083889335</v>
      </c>
      <c r="K12" s="29"/>
      <c r="L12" s="28">
        <v>90.7</v>
      </c>
      <c r="M12" s="28">
        <v>94.1</v>
      </c>
      <c r="N12" s="28">
        <v>97.1</v>
      </c>
      <c r="O12" s="28">
        <v>99.3</v>
      </c>
      <c r="P12" s="28">
        <v>102.1</v>
      </c>
      <c r="Q12" s="28">
        <v>104.6</v>
      </c>
      <c r="R12" s="28">
        <v>107.1</v>
      </c>
      <c r="S12" s="28">
        <f t="shared" si="2"/>
        <v>2.448579823702253</v>
      </c>
      <c r="T12" s="28">
        <f t="shared" si="3"/>
        <v>2.390057361376673</v>
      </c>
      <c r="U12" s="29"/>
      <c r="V12" s="28">
        <v>91.3</v>
      </c>
      <c r="W12" s="28">
        <v>94.7</v>
      </c>
      <c r="X12" s="28">
        <v>97.1</v>
      </c>
      <c r="Y12" s="28">
        <v>99.3</v>
      </c>
      <c r="Z12" s="28">
        <v>102.2</v>
      </c>
      <c r="AA12" s="28">
        <v>104.8</v>
      </c>
      <c r="AB12" s="28">
        <v>106.9</v>
      </c>
      <c r="AC12" s="28">
        <f t="shared" si="4"/>
        <v>2.544031311154593</v>
      </c>
      <c r="AD12" s="28">
        <f t="shared" si="5"/>
        <v>2.003816793893138</v>
      </c>
    </row>
    <row r="13" spans="1:30" ht="12.75" customHeight="1">
      <c r="A13" s="6" t="s">
        <v>3</v>
      </c>
      <c r="B13" s="28">
        <v>90.7</v>
      </c>
      <c r="C13" s="28">
        <v>93.8</v>
      </c>
      <c r="D13" s="28">
        <v>97</v>
      </c>
      <c r="E13" s="28">
        <v>99.8</v>
      </c>
      <c r="F13" s="28">
        <v>102.3</v>
      </c>
      <c r="G13" s="28">
        <v>104.9</v>
      </c>
      <c r="H13" s="28">
        <v>107</v>
      </c>
      <c r="I13" s="28">
        <f t="shared" si="1"/>
        <v>2.5415444770283564</v>
      </c>
      <c r="J13" s="28">
        <f t="shared" si="0"/>
        <v>2.0019065776930356</v>
      </c>
      <c r="K13" s="29"/>
      <c r="L13" s="28">
        <v>91</v>
      </c>
      <c r="M13" s="28">
        <v>94</v>
      </c>
      <c r="N13" s="28">
        <v>97.2</v>
      </c>
      <c r="O13" s="28">
        <v>99.8</v>
      </c>
      <c r="P13" s="28">
        <v>102.2</v>
      </c>
      <c r="Q13" s="28">
        <v>104.7</v>
      </c>
      <c r="R13" s="28">
        <v>106.8</v>
      </c>
      <c r="S13" s="28">
        <f t="shared" si="2"/>
        <v>2.446183953033268</v>
      </c>
      <c r="T13" s="28">
        <f t="shared" si="3"/>
        <v>2.0057306590257826</v>
      </c>
      <c r="U13" s="29"/>
      <c r="V13" s="28">
        <v>90.9</v>
      </c>
      <c r="W13" s="28">
        <v>94</v>
      </c>
      <c r="X13" s="28">
        <v>97.1</v>
      </c>
      <c r="Y13" s="28">
        <v>99.8</v>
      </c>
      <c r="Z13" s="28">
        <v>102.3</v>
      </c>
      <c r="AA13" s="28">
        <v>104.8</v>
      </c>
      <c r="AB13" s="28">
        <v>106.8</v>
      </c>
      <c r="AC13" s="28">
        <f t="shared" si="4"/>
        <v>2.4437927663734116</v>
      </c>
      <c r="AD13" s="28">
        <f t="shared" si="5"/>
        <v>1.9083969465648856</v>
      </c>
    </row>
    <row r="14" spans="1:30" s="17" customFormat="1" ht="12.75" customHeight="1">
      <c r="A14" s="7" t="s">
        <v>12</v>
      </c>
      <c r="B14" s="24">
        <v>89.2</v>
      </c>
      <c r="C14" s="24">
        <v>92.9</v>
      </c>
      <c r="D14" s="24">
        <v>95.5</v>
      </c>
      <c r="E14" s="24">
        <v>99.3</v>
      </c>
      <c r="F14" s="24">
        <v>101.3</v>
      </c>
      <c r="G14" s="24">
        <v>103</v>
      </c>
      <c r="H14" s="24">
        <v>107.2</v>
      </c>
      <c r="I14" s="24">
        <f t="shared" si="1"/>
        <v>1.678183613030605</v>
      </c>
      <c r="J14" s="24">
        <f t="shared" si="0"/>
        <v>4.077669902912624</v>
      </c>
      <c r="K14" s="27"/>
      <c r="L14" s="24">
        <v>90.2</v>
      </c>
      <c r="M14" s="24">
        <v>93.4</v>
      </c>
      <c r="N14" s="24">
        <v>95.9</v>
      </c>
      <c r="O14" s="24">
        <v>99.4</v>
      </c>
      <c r="P14" s="24">
        <v>101.2</v>
      </c>
      <c r="Q14" s="24">
        <v>102.8</v>
      </c>
      <c r="R14" s="24">
        <v>106.7</v>
      </c>
      <c r="S14" s="24">
        <f t="shared" si="2"/>
        <v>1.5810276679841841</v>
      </c>
      <c r="T14" s="24">
        <f t="shared" si="3"/>
        <v>3.793774319066154</v>
      </c>
      <c r="U14" s="27"/>
      <c r="V14" s="24">
        <v>89.9</v>
      </c>
      <c r="W14" s="24">
        <v>93.3</v>
      </c>
      <c r="X14" s="24">
        <v>95.8</v>
      </c>
      <c r="Y14" s="24">
        <v>99.4</v>
      </c>
      <c r="Z14" s="24">
        <v>101.2</v>
      </c>
      <c r="AA14" s="24">
        <v>102.8</v>
      </c>
      <c r="AB14" s="24">
        <v>106.8</v>
      </c>
      <c r="AC14" s="24">
        <f t="shared" si="4"/>
        <v>1.5810276679841841</v>
      </c>
      <c r="AD14" s="24">
        <f t="shared" si="5"/>
        <v>3.8910505836575875</v>
      </c>
    </row>
    <row r="15" spans="1:30" s="17" customFormat="1" ht="12.75" customHeight="1">
      <c r="A15" s="7" t="s">
        <v>13</v>
      </c>
      <c r="B15" s="24">
        <v>91.2</v>
      </c>
      <c r="C15" s="24">
        <v>93.6</v>
      </c>
      <c r="D15" s="24">
        <v>96.5</v>
      </c>
      <c r="E15" s="24">
        <v>99.4</v>
      </c>
      <c r="F15" s="24">
        <v>101.9</v>
      </c>
      <c r="G15" s="24">
        <v>104.6</v>
      </c>
      <c r="H15" s="24">
        <v>105.6</v>
      </c>
      <c r="I15" s="24">
        <f t="shared" si="1"/>
        <v>2.649656526005877</v>
      </c>
      <c r="J15" s="24">
        <f t="shared" si="0"/>
        <v>0.9560229445506693</v>
      </c>
      <c r="K15" s="27"/>
      <c r="L15" s="24">
        <v>91.1</v>
      </c>
      <c r="M15" s="24">
        <v>93.5</v>
      </c>
      <c r="N15" s="24">
        <v>96.5</v>
      </c>
      <c r="O15" s="24">
        <v>99.4</v>
      </c>
      <c r="P15" s="24">
        <v>102</v>
      </c>
      <c r="Q15" s="24">
        <v>104.9</v>
      </c>
      <c r="R15" s="24">
        <v>105.7</v>
      </c>
      <c r="S15" s="24">
        <f t="shared" si="2"/>
        <v>2.8431372549019662</v>
      </c>
      <c r="T15" s="24">
        <f t="shared" si="3"/>
        <v>0.7626310772163939</v>
      </c>
      <c r="U15" s="27"/>
      <c r="V15" s="24">
        <v>91.1</v>
      </c>
      <c r="W15" s="24">
        <v>93.5</v>
      </c>
      <c r="X15" s="24">
        <v>96.5</v>
      </c>
      <c r="Y15" s="24">
        <v>99.4</v>
      </c>
      <c r="Z15" s="24">
        <v>102</v>
      </c>
      <c r="AA15" s="24">
        <v>104.8</v>
      </c>
      <c r="AB15" s="24">
        <v>105.7</v>
      </c>
      <c r="AC15" s="24">
        <f t="shared" si="4"/>
        <v>2.7450980392156836</v>
      </c>
      <c r="AD15" s="24">
        <f t="shared" si="5"/>
        <v>0.8587786259542038</v>
      </c>
    </row>
    <row r="16" spans="1:30" s="17" customFormat="1" ht="12.75" customHeight="1">
      <c r="A16" s="8" t="s">
        <v>14</v>
      </c>
      <c r="B16" s="24">
        <v>91.4</v>
      </c>
      <c r="C16" s="24">
        <v>93.7</v>
      </c>
      <c r="D16" s="24">
        <v>96.6</v>
      </c>
      <c r="E16" s="24">
        <v>99.4</v>
      </c>
      <c r="F16" s="24">
        <v>102.1</v>
      </c>
      <c r="G16" s="24">
        <v>104.8</v>
      </c>
      <c r="H16" s="24">
        <v>105.6</v>
      </c>
      <c r="I16" s="24">
        <f t="shared" si="1"/>
        <v>2.644466209598436</v>
      </c>
      <c r="J16" s="24">
        <f t="shared" si="0"/>
        <v>0.7633587786259515</v>
      </c>
      <c r="K16" s="27"/>
      <c r="L16" s="24">
        <v>91.1</v>
      </c>
      <c r="M16" s="24">
        <v>93.5</v>
      </c>
      <c r="N16" s="24">
        <v>96.5</v>
      </c>
      <c r="O16" s="24">
        <v>99.4</v>
      </c>
      <c r="P16" s="24">
        <v>102.1</v>
      </c>
      <c r="Q16" s="24">
        <v>104.9</v>
      </c>
      <c r="R16" s="24">
        <v>105.7</v>
      </c>
      <c r="S16" s="24">
        <f t="shared" si="2"/>
        <v>2.7424094025465346</v>
      </c>
      <c r="T16" s="24">
        <f t="shared" si="3"/>
        <v>0.7626310772163939</v>
      </c>
      <c r="U16" s="27"/>
      <c r="V16" s="24">
        <v>91.2</v>
      </c>
      <c r="W16" s="24">
        <v>93.6</v>
      </c>
      <c r="X16" s="24">
        <v>96.5</v>
      </c>
      <c r="Y16" s="24">
        <v>99.4</v>
      </c>
      <c r="Z16" s="24">
        <v>102.1</v>
      </c>
      <c r="AA16" s="24">
        <v>104.9</v>
      </c>
      <c r="AB16" s="24">
        <v>105.6</v>
      </c>
      <c r="AC16" s="24">
        <f t="shared" si="4"/>
        <v>2.7424094025465346</v>
      </c>
      <c r="AD16" s="24">
        <f t="shared" si="5"/>
        <v>0.6673021925643361</v>
      </c>
    </row>
    <row r="17" spans="1:30" s="17" customFormat="1" ht="12.75" customHeight="1">
      <c r="A17" s="8" t="s">
        <v>29</v>
      </c>
      <c r="B17" s="24">
        <v>91.3</v>
      </c>
      <c r="C17" s="24">
        <v>93.6</v>
      </c>
      <c r="D17" s="24">
        <v>96.5</v>
      </c>
      <c r="E17" s="24">
        <v>99.4</v>
      </c>
      <c r="F17" s="24">
        <v>101.8</v>
      </c>
      <c r="G17" s="24">
        <v>104.5</v>
      </c>
      <c r="H17" s="24">
        <v>105.4</v>
      </c>
      <c r="I17" s="24">
        <f t="shared" si="1"/>
        <v>2.6522593320235788</v>
      </c>
      <c r="J17" s="24">
        <f t="shared" si="0"/>
        <v>0.8612440191387615</v>
      </c>
      <c r="K17" s="27"/>
      <c r="L17" s="24">
        <v>91</v>
      </c>
      <c r="M17" s="24">
        <v>93.4</v>
      </c>
      <c r="N17" s="24">
        <v>96.4</v>
      </c>
      <c r="O17" s="24">
        <v>99.4</v>
      </c>
      <c r="P17" s="24">
        <v>102</v>
      </c>
      <c r="Q17" s="24">
        <v>104.9</v>
      </c>
      <c r="R17" s="24">
        <v>105.6</v>
      </c>
      <c r="S17" s="24">
        <f t="shared" si="2"/>
        <v>2.8431372549019662</v>
      </c>
      <c r="T17" s="24">
        <f t="shared" si="3"/>
        <v>0.6673021925643361</v>
      </c>
      <c r="U17" s="27"/>
      <c r="V17" s="24">
        <v>91.1</v>
      </c>
      <c r="W17" s="24">
        <v>93.5</v>
      </c>
      <c r="X17" s="24">
        <v>96.4</v>
      </c>
      <c r="Y17" s="24">
        <v>99.4</v>
      </c>
      <c r="Z17" s="24">
        <v>102</v>
      </c>
      <c r="AA17" s="24">
        <v>104.8</v>
      </c>
      <c r="AB17" s="24">
        <v>105.6</v>
      </c>
      <c r="AC17" s="24">
        <f t="shared" si="4"/>
        <v>2.7450980392156836</v>
      </c>
      <c r="AD17" s="24">
        <f t="shared" si="5"/>
        <v>0.7633587786259515</v>
      </c>
    </row>
    <row r="18" spans="1:30" s="17" customFormat="1" ht="12.75" customHeight="1">
      <c r="A18" s="8" t="s">
        <v>30</v>
      </c>
      <c r="B18" s="24">
        <v>91</v>
      </c>
      <c r="C18" s="24">
        <v>93.5</v>
      </c>
      <c r="D18" s="24">
        <v>96.7</v>
      </c>
      <c r="E18" s="24">
        <v>99.3</v>
      </c>
      <c r="F18" s="24">
        <v>101.8</v>
      </c>
      <c r="G18" s="24">
        <v>104.8</v>
      </c>
      <c r="H18" s="24">
        <v>106</v>
      </c>
      <c r="I18" s="24">
        <f t="shared" si="1"/>
        <v>2.9469548133595285</v>
      </c>
      <c r="J18" s="24">
        <f t="shared" si="0"/>
        <v>1.145038167938934</v>
      </c>
      <c r="K18" s="27"/>
      <c r="L18" s="24">
        <v>91.2</v>
      </c>
      <c r="M18" s="24">
        <v>93.6</v>
      </c>
      <c r="N18" s="24">
        <v>96.7</v>
      </c>
      <c r="O18" s="24">
        <v>99.4</v>
      </c>
      <c r="P18" s="24">
        <v>101.9</v>
      </c>
      <c r="Q18" s="24">
        <v>104.8</v>
      </c>
      <c r="R18" s="24">
        <v>106</v>
      </c>
      <c r="S18" s="24">
        <f t="shared" si="2"/>
        <v>2.8459273797840936</v>
      </c>
      <c r="T18" s="24">
        <f t="shared" si="3"/>
        <v>1.145038167938934</v>
      </c>
      <c r="U18" s="27"/>
      <c r="V18" s="24">
        <v>91.1</v>
      </c>
      <c r="W18" s="24">
        <v>93.6</v>
      </c>
      <c r="X18" s="24">
        <v>96.7</v>
      </c>
      <c r="Y18" s="24">
        <v>99.4</v>
      </c>
      <c r="Z18" s="24">
        <v>101.8</v>
      </c>
      <c r="AA18" s="24">
        <v>104.8</v>
      </c>
      <c r="AB18" s="24">
        <v>106</v>
      </c>
      <c r="AC18" s="24">
        <f t="shared" si="4"/>
        <v>2.9469548133595285</v>
      </c>
      <c r="AD18" s="24">
        <f t="shared" si="5"/>
        <v>1.145038167938934</v>
      </c>
    </row>
    <row r="19" spans="1:30" s="17" customFormat="1" ht="12.75" customHeight="1">
      <c r="A19" s="7" t="s">
        <v>15</v>
      </c>
      <c r="B19" s="24">
        <v>91.4</v>
      </c>
      <c r="C19" s="24">
        <v>94.2</v>
      </c>
      <c r="D19" s="24">
        <v>97.9</v>
      </c>
      <c r="E19" s="24">
        <v>99.8</v>
      </c>
      <c r="F19" s="24">
        <v>102.2</v>
      </c>
      <c r="G19" s="24">
        <v>105</v>
      </c>
      <c r="H19" s="24">
        <v>107</v>
      </c>
      <c r="I19" s="24">
        <f t="shared" si="1"/>
        <v>2.7397260273972575</v>
      </c>
      <c r="J19" s="24">
        <f t="shared" si="0"/>
        <v>1.9047619047619049</v>
      </c>
      <c r="K19" s="27"/>
      <c r="L19" s="24">
        <v>91.7</v>
      </c>
      <c r="M19" s="24">
        <v>94.3</v>
      </c>
      <c r="N19" s="24">
        <v>97.9</v>
      </c>
      <c r="O19" s="24">
        <v>99.8</v>
      </c>
      <c r="P19" s="24">
        <v>102.2</v>
      </c>
      <c r="Q19" s="24">
        <v>104.7</v>
      </c>
      <c r="R19" s="24">
        <v>106.7</v>
      </c>
      <c r="S19" s="24">
        <f t="shared" si="2"/>
        <v>2.446183953033268</v>
      </c>
      <c r="T19" s="24">
        <f t="shared" si="3"/>
        <v>1.9102196752626552</v>
      </c>
      <c r="U19" s="27"/>
      <c r="V19" s="24">
        <v>91.6</v>
      </c>
      <c r="W19" s="24">
        <v>94.3</v>
      </c>
      <c r="X19" s="24">
        <v>97.9</v>
      </c>
      <c r="Y19" s="24">
        <v>99.8</v>
      </c>
      <c r="Z19" s="24">
        <v>102.1</v>
      </c>
      <c r="AA19" s="24">
        <v>104.8</v>
      </c>
      <c r="AB19" s="24">
        <v>106.8</v>
      </c>
      <c r="AC19" s="24">
        <f t="shared" si="4"/>
        <v>2.644466209598436</v>
      </c>
      <c r="AD19" s="24">
        <f t="shared" si="5"/>
        <v>1.9083969465648856</v>
      </c>
    </row>
    <row r="20" spans="1:30" s="17" customFormat="1" ht="12.75" customHeight="1">
      <c r="A20" s="8" t="s">
        <v>16</v>
      </c>
      <c r="B20" s="24">
        <v>89.4</v>
      </c>
      <c r="C20" s="24">
        <v>92.7</v>
      </c>
      <c r="D20" s="24">
        <v>96.9</v>
      </c>
      <c r="E20" s="24">
        <v>99.4</v>
      </c>
      <c r="F20" s="24">
        <v>103.2</v>
      </c>
      <c r="G20" s="24">
        <v>104.9</v>
      </c>
      <c r="H20" s="24">
        <v>107.2</v>
      </c>
      <c r="I20" s="24">
        <f t="shared" si="1"/>
        <v>1.6472868217054288</v>
      </c>
      <c r="J20" s="24">
        <f t="shared" si="0"/>
        <v>2.192564346997137</v>
      </c>
      <c r="K20" s="27"/>
      <c r="L20" s="24">
        <v>90.1</v>
      </c>
      <c r="M20" s="24">
        <v>93.3</v>
      </c>
      <c r="N20" s="24">
        <v>97.2</v>
      </c>
      <c r="O20" s="24">
        <v>99.4</v>
      </c>
      <c r="P20" s="24">
        <v>103</v>
      </c>
      <c r="Q20" s="24">
        <v>104.6</v>
      </c>
      <c r="R20" s="24">
        <v>106.8</v>
      </c>
      <c r="S20" s="24">
        <f t="shared" si="2"/>
        <v>1.5533980582524218</v>
      </c>
      <c r="T20" s="24">
        <f t="shared" si="3"/>
        <v>2.103250478011475</v>
      </c>
      <c r="U20" s="27"/>
      <c r="V20" s="24">
        <v>89.9</v>
      </c>
      <c r="W20" s="24">
        <v>93.1</v>
      </c>
      <c r="X20" s="24">
        <v>97.2</v>
      </c>
      <c r="Y20" s="24">
        <v>99.4</v>
      </c>
      <c r="Z20" s="24">
        <v>103.1</v>
      </c>
      <c r="AA20" s="24">
        <v>104.6</v>
      </c>
      <c r="AB20" s="24">
        <v>106.9</v>
      </c>
      <c r="AC20" s="24">
        <f t="shared" si="4"/>
        <v>1.4548981571290012</v>
      </c>
      <c r="AD20" s="24">
        <f t="shared" si="5"/>
        <v>2.1988527724665503</v>
      </c>
    </row>
    <row r="21" spans="1:30" s="17" customFormat="1" ht="12.75" customHeight="1">
      <c r="A21" s="8" t="s">
        <v>17</v>
      </c>
      <c r="B21" s="24">
        <v>91.5</v>
      </c>
      <c r="C21" s="24">
        <v>94</v>
      </c>
      <c r="D21" s="24">
        <v>97.1</v>
      </c>
      <c r="E21" s="24">
        <v>100</v>
      </c>
      <c r="F21" s="24">
        <v>102.5</v>
      </c>
      <c r="G21" s="24">
        <v>105.7</v>
      </c>
      <c r="H21" s="24">
        <v>107.5</v>
      </c>
      <c r="I21" s="24">
        <f t="shared" si="1"/>
        <v>3.121951219512198</v>
      </c>
      <c r="J21" s="24">
        <f t="shared" si="0"/>
        <v>1.7029328287606407</v>
      </c>
      <c r="K21" s="27"/>
      <c r="L21" s="24">
        <v>92.2</v>
      </c>
      <c r="M21" s="24">
        <v>94.5</v>
      </c>
      <c r="N21" s="24">
        <v>97.3</v>
      </c>
      <c r="O21" s="24">
        <v>100</v>
      </c>
      <c r="P21" s="24">
        <v>102.3</v>
      </c>
      <c r="Q21" s="24">
        <v>105.2</v>
      </c>
      <c r="R21" s="24">
        <v>107.1</v>
      </c>
      <c r="S21" s="24">
        <f t="shared" si="2"/>
        <v>2.834799608993163</v>
      </c>
      <c r="T21" s="24">
        <f t="shared" si="3"/>
        <v>1.8060836501901059</v>
      </c>
      <c r="U21" s="27"/>
      <c r="V21" s="24">
        <v>92</v>
      </c>
      <c r="W21" s="24">
        <v>94.5</v>
      </c>
      <c r="X21" s="24">
        <v>97.3</v>
      </c>
      <c r="Y21" s="24">
        <v>100</v>
      </c>
      <c r="Z21" s="24">
        <v>102.3</v>
      </c>
      <c r="AA21" s="24">
        <v>105.3</v>
      </c>
      <c r="AB21" s="24">
        <v>107.2</v>
      </c>
      <c r="AC21" s="24">
        <f t="shared" si="4"/>
        <v>2.932551319648094</v>
      </c>
      <c r="AD21" s="24">
        <f t="shared" si="5"/>
        <v>1.804368471035143</v>
      </c>
    </row>
    <row r="22" spans="1:30" s="17" customFormat="1" ht="12.75" customHeight="1">
      <c r="A22" s="8" t="s">
        <v>18</v>
      </c>
      <c r="B22" s="24">
        <v>92.6</v>
      </c>
      <c r="C22" s="24">
        <v>95.2</v>
      </c>
      <c r="D22" s="24">
        <v>99.2</v>
      </c>
      <c r="E22" s="24">
        <v>100</v>
      </c>
      <c r="F22" s="24">
        <v>101.1</v>
      </c>
      <c r="G22" s="24">
        <v>104.5</v>
      </c>
      <c r="H22" s="24">
        <v>106.6</v>
      </c>
      <c r="I22" s="24">
        <f t="shared" si="1"/>
        <v>3.3630069238377898</v>
      </c>
      <c r="J22" s="24">
        <f t="shared" si="0"/>
        <v>2.009569377990425</v>
      </c>
      <c r="K22" s="27"/>
      <c r="L22" s="24">
        <v>92.9</v>
      </c>
      <c r="M22" s="24">
        <v>95.4</v>
      </c>
      <c r="N22" s="24">
        <v>99.2</v>
      </c>
      <c r="O22" s="24">
        <v>100</v>
      </c>
      <c r="P22" s="24">
        <v>101.1</v>
      </c>
      <c r="Q22" s="24">
        <v>104.3</v>
      </c>
      <c r="R22" s="24">
        <v>106.3</v>
      </c>
      <c r="S22" s="24">
        <f t="shared" si="2"/>
        <v>3.165182987141447</v>
      </c>
      <c r="T22" s="24">
        <f t="shared" si="3"/>
        <v>1.9175455417066156</v>
      </c>
      <c r="U22" s="27"/>
      <c r="V22" s="24">
        <v>92.8</v>
      </c>
      <c r="W22" s="24">
        <v>95.4</v>
      </c>
      <c r="X22" s="24">
        <v>99.2</v>
      </c>
      <c r="Y22" s="24">
        <v>100</v>
      </c>
      <c r="Z22" s="24">
        <v>101.1</v>
      </c>
      <c r="AA22" s="24">
        <v>104.4</v>
      </c>
      <c r="AB22" s="24">
        <v>106.4</v>
      </c>
      <c r="AC22" s="24">
        <f t="shared" si="4"/>
        <v>3.2640949554896257</v>
      </c>
      <c r="AD22" s="24">
        <f t="shared" si="5"/>
        <v>1.9157088122605364</v>
      </c>
    </row>
    <row r="23" spans="1:30" s="17" customFormat="1" ht="12.75" customHeight="1">
      <c r="A23" s="7" t="s">
        <v>19</v>
      </c>
      <c r="B23" s="24">
        <v>92.3</v>
      </c>
      <c r="C23" s="24">
        <v>95.6</v>
      </c>
      <c r="D23" s="24">
        <v>97.4</v>
      </c>
      <c r="E23" s="24">
        <v>99.5</v>
      </c>
      <c r="F23" s="24">
        <v>102.4</v>
      </c>
      <c r="G23" s="24">
        <v>105.3</v>
      </c>
      <c r="H23" s="24">
        <v>106.8</v>
      </c>
      <c r="I23" s="24">
        <f t="shared" si="1"/>
        <v>2.8320312499999916</v>
      </c>
      <c r="J23" s="24">
        <f t="shared" si="0"/>
        <v>1.4245014245014245</v>
      </c>
      <c r="K23" s="27"/>
      <c r="L23" s="24">
        <v>92.1</v>
      </c>
      <c r="M23" s="24">
        <v>95.4</v>
      </c>
      <c r="N23" s="24">
        <v>97.6</v>
      </c>
      <c r="O23" s="24">
        <v>99.6</v>
      </c>
      <c r="P23" s="24">
        <v>102.4</v>
      </c>
      <c r="Q23" s="24">
        <v>105.1</v>
      </c>
      <c r="R23" s="24">
        <v>106.6</v>
      </c>
      <c r="S23" s="24">
        <f t="shared" si="2"/>
        <v>2.636718749999989</v>
      </c>
      <c r="T23" s="24">
        <f t="shared" si="3"/>
        <v>1.4272121788772598</v>
      </c>
      <c r="U23" s="27"/>
      <c r="V23" s="24">
        <v>92.2</v>
      </c>
      <c r="W23" s="24">
        <v>95.5</v>
      </c>
      <c r="X23" s="24">
        <v>97.5</v>
      </c>
      <c r="Y23" s="24">
        <v>99.5</v>
      </c>
      <c r="Z23" s="24">
        <v>102.4</v>
      </c>
      <c r="AA23" s="24">
        <v>105.2</v>
      </c>
      <c r="AB23" s="24">
        <v>106.7</v>
      </c>
      <c r="AC23" s="24">
        <f t="shared" si="4"/>
        <v>2.7343749999999973</v>
      </c>
      <c r="AD23" s="24">
        <f t="shared" si="5"/>
        <v>1.4258555133079849</v>
      </c>
    </row>
    <row r="24" spans="1:30" s="17" customFormat="1" ht="12.75" customHeight="1">
      <c r="A24" s="7" t="s">
        <v>20</v>
      </c>
      <c r="B24" s="24">
        <v>91.1</v>
      </c>
      <c r="C24" s="24">
        <v>94.2</v>
      </c>
      <c r="D24" s="24">
        <v>97.1</v>
      </c>
      <c r="E24" s="24">
        <v>99.8</v>
      </c>
      <c r="F24" s="24">
        <v>102.7</v>
      </c>
      <c r="G24" s="24">
        <v>105.5</v>
      </c>
      <c r="H24" s="24">
        <v>107.8</v>
      </c>
      <c r="I24" s="24">
        <f t="shared" si="1"/>
        <v>2.726387536514116</v>
      </c>
      <c r="J24" s="24">
        <f t="shared" si="0"/>
        <v>2.180094786729855</v>
      </c>
      <c r="K24" s="27"/>
      <c r="L24" s="24">
        <v>91.9</v>
      </c>
      <c r="M24" s="24">
        <v>94.9</v>
      </c>
      <c r="N24" s="24">
        <v>97.6</v>
      </c>
      <c r="O24" s="24">
        <v>99.9</v>
      </c>
      <c r="P24" s="24">
        <v>102.5</v>
      </c>
      <c r="Q24" s="24">
        <v>105.2</v>
      </c>
      <c r="R24" s="24">
        <v>107.3</v>
      </c>
      <c r="S24" s="24">
        <f t="shared" si="2"/>
        <v>2.6341463414634174</v>
      </c>
      <c r="T24" s="24">
        <f t="shared" si="3"/>
        <v>1.9961977186311732</v>
      </c>
      <c r="U24" s="27"/>
      <c r="V24" s="24">
        <v>91.4</v>
      </c>
      <c r="W24" s="24">
        <v>94.5</v>
      </c>
      <c r="X24" s="24">
        <v>97.3</v>
      </c>
      <c r="Y24" s="24">
        <v>99.9</v>
      </c>
      <c r="Z24" s="24">
        <v>102.6</v>
      </c>
      <c r="AA24" s="24">
        <v>105.4</v>
      </c>
      <c r="AB24" s="24">
        <v>107.6</v>
      </c>
      <c r="AC24" s="24">
        <f t="shared" si="4"/>
        <v>2.7290448343080036</v>
      </c>
      <c r="AD24" s="24">
        <f t="shared" si="5"/>
        <v>2.0872865275142205</v>
      </c>
    </row>
    <row r="25" spans="1:30" s="17" customFormat="1" ht="12.75" customHeight="1">
      <c r="A25" s="7" t="s">
        <v>21</v>
      </c>
      <c r="B25" s="24">
        <v>91.2</v>
      </c>
      <c r="C25" s="24">
        <v>94.3</v>
      </c>
      <c r="D25" s="24">
        <v>97.3</v>
      </c>
      <c r="E25" s="24">
        <v>99.9</v>
      </c>
      <c r="F25" s="24">
        <v>102.7</v>
      </c>
      <c r="G25" s="24">
        <v>105.6</v>
      </c>
      <c r="H25" s="24">
        <v>107.9</v>
      </c>
      <c r="I25" s="24">
        <f t="shared" si="1"/>
        <v>2.8237585199610433</v>
      </c>
      <c r="J25" s="24">
        <f t="shared" si="0"/>
        <v>2.178030303030314</v>
      </c>
      <c r="K25" s="27"/>
      <c r="L25" s="24">
        <v>92.1</v>
      </c>
      <c r="M25" s="24">
        <v>95</v>
      </c>
      <c r="N25" s="24">
        <v>97.6</v>
      </c>
      <c r="O25" s="24">
        <v>100</v>
      </c>
      <c r="P25" s="24">
        <v>102.5</v>
      </c>
      <c r="Q25" s="24">
        <v>105.2</v>
      </c>
      <c r="R25" s="24">
        <v>107.5</v>
      </c>
      <c r="S25" s="24">
        <f t="shared" si="2"/>
        <v>2.6341463414634174</v>
      </c>
      <c r="T25" s="24">
        <f t="shared" si="3"/>
        <v>2.1863117870722406</v>
      </c>
      <c r="U25" s="27"/>
      <c r="V25" s="24">
        <v>91.4</v>
      </c>
      <c r="W25" s="24">
        <v>94.5</v>
      </c>
      <c r="X25" s="24">
        <v>97.3</v>
      </c>
      <c r="Y25" s="24">
        <v>99.9</v>
      </c>
      <c r="Z25" s="24">
        <v>102.7</v>
      </c>
      <c r="AA25" s="24">
        <v>105.5</v>
      </c>
      <c r="AB25" s="24">
        <v>107.8</v>
      </c>
      <c r="AC25" s="24">
        <f t="shared" si="4"/>
        <v>2.726387536514116</v>
      </c>
      <c r="AD25" s="24">
        <f t="shared" si="5"/>
        <v>2.180094786729855</v>
      </c>
    </row>
    <row r="26" spans="1:30" s="17" customFormat="1" ht="12.75" customHeight="1">
      <c r="A26" s="7" t="s">
        <v>22</v>
      </c>
      <c r="B26" s="24">
        <v>90.4</v>
      </c>
      <c r="C26" s="24">
        <v>93.6</v>
      </c>
      <c r="D26" s="24">
        <v>97.2</v>
      </c>
      <c r="E26" s="24">
        <v>99.6</v>
      </c>
      <c r="F26" s="24">
        <v>102.6</v>
      </c>
      <c r="G26" s="24">
        <v>105.3</v>
      </c>
      <c r="H26" s="24">
        <v>106.6</v>
      </c>
      <c r="I26" s="24">
        <f t="shared" si="1"/>
        <v>2.631578947368424</v>
      </c>
      <c r="J26" s="24">
        <f t="shared" si="0"/>
        <v>1.2345679012345652</v>
      </c>
      <c r="K26" s="27"/>
      <c r="L26" s="24">
        <v>90.9</v>
      </c>
      <c r="M26" s="24">
        <v>93.9</v>
      </c>
      <c r="N26" s="24">
        <v>97.2</v>
      </c>
      <c r="O26" s="24">
        <v>99.6</v>
      </c>
      <c r="P26" s="24">
        <v>102.5</v>
      </c>
      <c r="Q26" s="24">
        <v>105.1</v>
      </c>
      <c r="R26" s="24">
        <v>106.5</v>
      </c>
      <c r="S26" s="24">
        <f t="shared" si="2"/>
        <v>2.5365853658536532</v>
      </c>
      <c r="T26" s="24">
        <f t="shared" si="3"/>
        <v>1.3320647002854478</v>
      </c>
      <c r="U26" s="27"/>
      <c r="V26" s="24">
        <v>90.9</v>
      </c>
      <c r="W26" s="24">
        <v>93.8</v>
      </c>
      <c r="X26" s="24">
        <v>97.2</v>
      </c>
      <c r="Y26" s="24">
        <v>99.6</v>
      </c>
      <c r="Z26" s="24">
        <v>102.5</v>
      </c>
      <c r="AA26" s="24">
        <v>105.2</v>
      </c>
      <c r="AB26" s="24">
        <v>106.6</v>
      </c>
      <c r="AC26" s="24">
        <f t="shared" si="4"/>
        <v>2.6341463414634174</v>
      </c>
      <c r="AD26" s="24">
        <f t="shared" si="5"/>
        <v>1.3307984790874443</v>
      </c>
    </row>
    <row r="27" spans="1:30" s="17" customFormat="1" ht="12.75" customHeight="1">
      <c r="A27" s="8" t="s">
        <v>31</v>
      </c>
      <c r="B27" s="24">
        <v>90.4</v>
      </c>
      <c r="C27" s="24">
        <v>92.9</v>
      </c>
      <c r="D27" s="24">
        <v>96.9</v>
      </c>
      <c r="E27" s="24">
        <v>99.5</v>
      </c>
      <c r="F27" s="24">
        <v>102.8</v>
      </c>
      <c r="G27" s="24">
        <v>105.6</v>
      </c>
      <c r="H27" s="24">
        <v>106</v>
      </c>
      <c r="I27" s="24">
        <f t="shared" si="1"/>
        <v>2.7237354085603087</v>
      </c>
      <c r="J27" s="24">
        <f t="shared" si="0"/>
        <v>0.37878787878788417</v>
      </c>
      <c r="K27" s="27"/>
      <c r="L27" s="24">
        <v>91.1</v>
      </c>
      <c r="M27" s="24">
        <v>93.3</v>
      </c>
      <c r="N27" s="24">
        <v>97</v>
      </c>
      <c r="O27" s="24">
        <v>99.5</v>
      </c>
      <c r="P27" s="24">
        <v>102.8</v>
      </c>
      <c r="Q27" s="24">
        <v>105.5</v>
      </c>
      <c r="R27" s="24">
        <v>106</v>
      </c>
      <c r="S27" s="24">
        <f t="shared" si="2"/>
        <v>2.6264591439688743</v>
      </c>
      <c r="T27" s="24">
        <f t="shared" si="3"/>
        <v>0.47393364928909953</v>
      </c>
      <c r="U27" s="27"/>
      <c r="V27" s="24">
        <v>90.9</v>
      </c>
      <c r="W27" s="24">
        <v>93.2</v>
      </c>
      <c r="X27" s="24">
        <v>96.9</v>
      </c>
      <c r="Y27" s="24">
        <v>99.5</v>
      </c>
      <c r="Z27" s="24">
        <v>102.8</v>
      </c>
      <c r="AA27" s="24">
        <v>105.6</v>
      </c>
      <c r="AB27" s="24">
        <v>106</v>
      </c>
      <c r="AC27" s="24">
        <f t="shared" si="4"/>
        <v>2.7237354085603087</v>
      </c>
      <c r="AD27" s="24">
        <f t="shared" si="5"/>
        <v>0.37878787878788417</v>
      </c>
    </row>
    <row r="28" spans="1:30" s="17" customFormat="1" ht="12.75" customHeight="1">
      <c r="A28" s="8" t="s">
        <v>32</v>
      </c>
      <c r="B28" s="24">
        <v>90.4</v>
      </c>
      <c r="C28" s="24">
        <v>94.1</v>
      </c>
      <c r="D28" s="24">
        <v>97.3</v>
      </c>
      <c r="E28" s="24">
        <v>99.6</v>
      </c>
      <c r="F28" s="24">
        <v>102.4</v>
      </c>
      <c r="G28" s="24">
        <v>105</v>
      </c>
      <c r="H28" s="24">
        <v>107.2</v>
      </c>
      <c r="I28" s="24">
        <f t="shared" si="1"/>
        <v>2.5390624999999947</v>
      </c>
      <c r="J28" s="24">
        <f t="shared" si="0"/>
        <v>2.095238095238098</v>
      </c>
      <c r="K28" s="27"/>
      <c r="L28" s="24">
        <v>90.7</v>
      </c>
      <c r="M28" s="24">
        <v>94.4</v>
      </c>
      <c r="N28" s="24">
        <v>97.5</v>
      </c>
      <c r="O28" s="24">
        <v>99.6</v>
      </c>
      <c r="P28" s="24">
        <v>102.3</v>
      </c>
      <c r="Q28" s="24">
        <v>104.8</v>
      </c>
      <c r="R28" s="24">
        <v>107</v>
      </c>
      <c r="S28" s="24">
        <f t="shared" si="2"/>
        <v>2.4437927663734116</v>
      </c>
      <c r="T28" s="24">
        <f t="shared" si="3"/>
        <v>2.0992366412213768</v>
      </c>
      <c r="U28" s="27"/>
      <c r="V28" s="24">
        <v>90.6</v>
      </c>
      <c r="W28" s="24">
        <v>94.2</v>
      </c>
      <c r="X28" s="24">
        <v>97.4</v>
      </c>
      <c r="Y28" s="24">
        <v>99.6</v>
      </c>
      <c r="Z28" s="24">
        <v>102.3</v>
      </c>
      <c r="AA28" s="24">
        <v>104.8</v>
      </c>
      <c r="AB28" s="24">
        <v>107.1</v>
      </c>
      <c r="AC28" s="24">
        <f t="shared" si="4"/>
        <v>2.4437927663734116</v>
      </c>
      <c r="AD28" s="24">
        <f t="shared" si="5"/>
        <v>2.1946564885496156</v>
      </c>
    </row>
    <row r="29" spans="1:30" s="17" customFormat="1" ht="12.75" customHeight="1">
      <c r="A29" s="9" t="s">
        <v>33</v>
      </c>
      <c r="B29" s="24">
        <v>90.3</v>
      </c>
      <c r="C29" s="24">
        <v>94.3</v>
      </c>
      <c r="D29" s="24">
        <v>97.6</v>
      </c>
      <c r="E29" s="24">
        <v>99.5</v>
      </c>
      <c r="F29" s="24">
        <v>102.3</v>
      </c>
      <c r="G29" s="24">
        <v>104.8</v>
      </c>
      <c r="H29" s="24">
        <v>107.7</v>
      </c>
      <c r="I29" s="24">
        <f t="shared" si="1"/>
        <v>2.4437927663734116</v>
      </c>
      <c r="J29" s="24">
        <f t="shared" si="0"/>
        <v>2.7671755725190894</v>
      </c>
      <c r="K29" s="27"/>
      <c r="L29" s="24">
        <v>90.7</v>
      </c>
      <c r="M29" s="24">
        <v>94.5</v>
      </c>
      <c r="N29" s="24">
        <v>97.7</v>
      </c>
      <c r="O29" s="24">
        <v>99.6</v>
      </c>
      <c r="P29" s="24">
        <v>102.2</v>
      </c>
      <c r="Q29" s="24">
        <v>104.5</v>
      </c>
      <c r="R29" s="24">
        <v>107.3</v>
      </c>
      <c r="S29" s="24">
        <f t="shared" si="2"/>
        <v>2.250489236790604</v>
      </c>
      <c r="T29" s="24">
        <f t="shared" si="3"/>
        <v>2.6794258373205713</v>
      </c>
      <c r="U29" s="27"/>
      <c r="V29" s="24">
        <v>90.6</v>
      </c>
      <c r="W29" s="24">
        <v>94.5</v>
      </c>
      <c r="X29" s="24">
        <v>97.7</v>
      </c>
      <c r="Y29" s="24">
        <v>99.6</v>
      </c>
      <c r="Z29" s="24">
        <v>102.2</v>
      </c>
      <c r="AA29" s="24">
        <v>104.6</v>
      </c>
      <c r="AB29" s="24">
        <v>107.4</v>
      </c>
      <c r="AC29" s="24">
        <f t="shared" si="4"/>
        <v>2.348336594911929</v>
      </c>
      <c r="AD29" s="24">
        <f t="shared" si="5"/>
        <v>2.6768642447418847</v>
      </c>
    </row>
    <row r="30" spans="1:30" s="17" customFormat="1" ht="12.75" customHeight="1">
      <c r="A30" s="9" t="s">
        <v>34</v>
      </c>
      <c r="B30" s="24">
        <v>90.9</v>
      </c>
      <c r="C30" s="24">
        <v>94.8</v>
      </c>
      <c r="D30" s="24">
        <v>97.7</v>
      </c>
      <c r="E30" s="24">
        <v>99.8</v>
      </c>
      <c r="F30" s="24">
        <v>102.3</v>
      </c>
      <c r="G30" s="24">
        <v>104.8</v>
      </c>
      <c r="H30" s="24">
        <v>106.5</v>
      </c>
      <c r="I30" s="24">
        <f t="shared" si="1"/>
        <v>2.4437927663734116</v>
      </c>
      <c r="J30" s="24">
        <f t="shared" si="0"/>
        <v>1.6221374045801553</v>
      </c>
      <c r="K30" s="27"/>
      <c r="L30" s="24">
        <v>91.2</v>
      </c>
      <c r="M30" s="24">
        <v>94.9</v>
      </c>
      <c r="N30" s="24">
        <v>97.8</v>
      </c>
      <c r="O30" s="24">
        <v>99.8</v>
      </c>
      <c r="P30" s="24">
        <v>102.3</v>
      </c>
      <c r="Q30" s="24">
        <v>105</v>
      </c>
      <c r="R30" s="24">
        <v>106.7</v>
      </c>
      <c r="S30" s="24">
        <f t="shared" si="2"/>
        <v>2.6392961876832874</v>
      </c>
      <c r="T30" s="24">
        <f t="shared" si="3"/>
        <v>1.6190476190476217</v>
      </c>
      <c r="U30" s="27"/>
      <c r="V30" s="24">
        <v>91</v>
      </c>
      <c r="W30" s="24">
        <v>94.8</v>
      </c>
      <c r="X30" s="24">
        <v>97.7</v>
      </c>
      <c r="Y30" s="24">
        <v>99.8</v>
      </c>
      <c r="Z30" s="24">
        <v>102.3</v>
      </c>
      <c r="AA30" s="24">
        <v>104.9</v>
      </c>
      <c r="AB30" s="24">
        <v>106.6</v>
      </c>
      <c r="AC30" s="24">
        <f t="shared" si="4"/>
        <v>2.5415444770283564</v>
      </c>
      <c r="AD30" s="24">
        <f t="shared" si="5"/>
        <v>1.620591039084832</v>
      </c>
    </row>
    <row r="31" spans="1:30" s="17" customFormat="1" ht="12.75" customHeight="1">
      <c r="A31" s="9" t="s">
        <v>35</v>
      </c>
      <c r="B31" s="24">
        <v>90.7</v>
      </c>
      <c r="C31" s="24">
        <v>94.5</v>
      </c>
      <c r="D31" s="24">
        <v>97.7</v>
      </c>
      <c r="E31" s="24">
        <v>99.8</v>
      </c>
      <c r="F31" s="24">
        <v>102.4</v>
      </c>
      <c r="G31" s="24">
        <v>104.8</v>
      </c>
      <c r="H31" s="24">
        <v>106.6</v>
      </c>
      <c r="I31" s="24">
        <f t="shared" si="1"/>
        <v>2.3437499999999916</v>
      </c>
      <c r="J31" s="24">
        <f t="shared" si="0"/>
        <v>1.7175572519083944</v>
      </c>
      <c r="K31" s="27"/>
      <c r="L31" s="24">
        <v>91</v>
      </c>
      <c r="M31" s="24">
        <v>94.7</v>
      </c>
      <c r="N31" s="24">
        <v>97.8</v>
      </c>
      <c r="O31" s="24">
        <v>99.7</v>
      </c>
      <c r="P31" s="24">
        <v>102.4</v>
      </c>
      <c r="Q31" s="24">
        <v>104.8</v>
      </c>
      <c r="R31" s="24">
        <v>106.6</v>
      </c>
      <c r="S31" s="24">
        <f t="shared" si="2"/>
        <v>2.3437499999999916</v>
      </c>
      <c r="T31" s="24">
        <f t="shared" si="3"/>
        <v>1.7175572519083944</v>
      </c>
      <c r="U31" s="27"/>
      <c r="V31" s="24">
        <v>90.9</v>
      </c>
      <c r="W31" s="24">
        <v>94.7</v>
      </c>
      <c r="X31" s="24">
        <v>97.7</v>
      </c>
      <c r="Y31" s="24">
        <v>99.8</v>
      </c>
      <c r="Z31" s="24">
        <v>102.4</v>
      </c>
      <c r="AA31" s="24">
        <v>104.8</v>
      </c>
      <c r="AB31" s="24">
        <v>106.6</v>
      </c>
      <c r="AC31" s="24">
        <f t="shared" si="4"/>
        <v>2.3437499999999916</v>
      </c>
      <c r="AD31" s="24">
        <f t="shared" si="5"/>
        <v>1.7175572519083944</v>
      </c>
    </row>
    <row r="32" spans="1:30" s="17" customFormat="1" ht="12.75" customHeight="1">
      <c r="A32" s="9" t="s">
        <v>36</v>
      </c>
      <c r="B32" s="24">
        <v>90.9</v>
      </c>
      <c r="C32" s="24">
        <v>94.9</v>
      </c>
      <c r="D32" s="24">
        <v>97.8</v>
      </c>
      <c r="E32" s="24">
        <v>99.9</v>
      </c>
      <c r="F32" s="24">
        <v>102.3</v>
      </c>
      <c r="G32" s="24">
        <v>104.9</v>
      </c>
      <c r="H32" s="24">
        <v>106.6</v>
      </c>
      <c r="I32" s="24">
        <f t="shared" si="1"/>
        <v>2.5415444770283564</v>
      </c>
      <c r="J32" s="24">
        <f t="shared" si="0"/>
        <v>1.620591039084832</v>
      </c>
      <c r="K32" s="27"/>
      <c r="L32" s="24">
        <v>91.2</v>
      </c>
      <c r="M32" s="24">
        <v>95.1</v>
      </c>
      <c r="N32" s="24">
        <v>97.8</v>
      </c>
      <c r="O32" s="24">
        <v>99.8</v>
      </c>
      <c r="P32" s="24">
        <v>102.3</v>
      </c>
      <c r="Q32" s="24">
        <v>104.9</v>
      </c>
      <c r="R32" s="24">
        <v>106.6</v>
      </c>
      <c r="S32" s="24">
        <f t="shared" si="2"/>
        <v>2.5415444770283564</v>
      </c>
      <c r="T32" s="24">
        <f t="shared" si="3"/>
        <v>1.620591039084832</v>
      </c>
      <c r="U32" s="27"/>
      <c r="V32" s="24">
        <v>91.1</v>
      </c>
      <c r="W32" s="24">
        <v>95.1</v>
      </c>
      <c r="X32" s="24">
        <v>97.8</v>
      </c>
      <c r="Y32" s="24">
        <v>99.8</v>
      </c>
      <c r="Z32" s="24">
        <v>102.3</v>
      </c>
      <c r="AA32" s="24">
        <v>104.8</v>
      </c>
      <c r="AB32" s="24">
        <v>106.6</v>
      </c>
      <c r="AC32" s="24">
        <f t="shared" si="4"/>
        <v>2.4437927663734116</v>
      </c>
      <c r="AD32" s="24">
        <f t="shared" si="5"/>
        <v>1.7175572519083944</v>
      </c>
    </row>
    <row r="33" spans="1:30" s="17" customFormat="1" ht="12.75" customHeight="1">
      <c r="A33" s="9" t="s">
        <v>37</v>
      </c>
      <c r="B33" s="24">
        <v>90.6</v>
      </c>
      <c r="C33" s="24">
        <v>94.3</v>
      </c>
      <c r="D33" s="24">
        <v>97.2</v>
      </c>
      <c r="E33" s="24">
        <v>99.7</v>
      </c>
      <c r="F33" s="24">
        <v>102.5</v>
      </c>
      <c r="G33" s="24">
        <v>106.2</v>
      </c>
      <c r="H33" s="24">
        <v>107.3</v>
      </c>
      <c r="I33" s="24">
        <f t="shared" si="1"/>
        <v>3.609756097560978</v>
      </c>
      <c r="J33" s="24">
        <f t="shared" si="0"/>
        <v>1.0357815442561151</v>
      </c>
      <c r="K33" s="27"/>
      <c r="L33" s="24">
        <v>91.2</v>
      </c>
      <c r="M33" s="24">
        <v>94.7</v>
      </c>
      <c r="N33" s="24">
        <v>97.3</v>
      </c>
      <c r="O33" s="24">
        <v>99.7</v>
      </c>
      <c r="P33" s="24">
        <v>102.3</v>
      </c>
      <c r="Q33" s="24">
        <v>105.8</v>
      </c>
      <c r="R33" s="24">
        <v>106.7</v>
      </c>
      <c r="S33" s="24">
        <f t="shared" si="2"/>
        <v>3.4213098729227767</v>
      </c>
      <c r="T33" s="24">
        <f t="shared" si="3"/>
        <v>0.85066162570889</v>
      </c>
      <c r="U33" s="27"/>
      <c r="V33" s="24">
        <v>90.9</v>
      </c>
      <c r="W33" s="24">
        <v>94.4</v>
      </c>
      <c r="X33" s="24">
        <v>97.3</v>
      </c>
      <c r="Y33" s="24">
        <v>99.7</v>
      </c>
      <c r="Z33" s="24">
        <v>102.4</v>
      </c>
      <c r="AA33" s="24">
        <v>106</v>
      </c>
      <c r="AB33" s="24">
        <v>107</v>
      </c>
      <c r="AC33" s="24">
        <f t="shared" si="4"/>
        <v>3.5156249999999947</v>
      </c>
      <c r="AD33" s="24">
        <f t="shared" si="5"/>
        <v>0.9433962264150944</v>
      </c>
    </row>
    <row r="34" spans="1:30" s="17" customFormat="1" ht="12.75" customHeight="1">
      <c r="A34" s="9" t="s">
        <v>38</v>
      </c>
      <c r="B34" s="24">
        <v>90.2</v>
      </c>
      <c r="C34" s="24">
        <v>93.4</v>
      </c>
      <c r="D34" s="24">
        <v>97.2</v>
      </c>
      <c r="E34" s="24">
        <v>99.5</v>
      </c>
      <c r="F34" s="24">
        <v>102.5</v>
      </c>
      <c r="G34" s="24">
        <v>105</v>
      </c>
      <c r="H34" s="24">
        <v>106.7</v>
      </c>
      <c r="I34" s="24">
        <f t="shared" si="1"/>
        <v>2.4390243902439024</v>
      </c>
      <c r="J34" s="24">
        <f t="shared" si="0"/>
        <v>1.6190476190476217</v>
      </c>
      <c r="K34" s="27"/>
      <c r="L34" s="24">
        <v>90.3</v>
      </c>
      <c r="M34" s="24">
        <v>93.7</v>
      </c>
      <c r="N34" s="24">
        <v>97.3</v>
      </c>
      <c r="O34" s="24">
        <v>99.5</v>
      </c>
      <c r="P34" s="24">
        <v>102.4</v>
      </c>
      <c r="Q34" s="24">
        <v>104.7</v>
      </c>
      <c r="R34" s="24">
        <v>106.6</v>
      </c>
      <c r="S34" s="24">
        <f t="shared" si="2"/>
        <v>2.2460937499999973</v>
      </c>
      <c r="T34" s="24">
        <f t="shared" si="3"/>
        <v>1.814708691499514</v>
      </c>
      <c r="U34" s="27"/>
      <c r="V34" s="24">
        <v>90.3</v>
      </c>
      <c r="W34" s="24">
        <v>93.6</v>
      </c>
      <c r="X34" s="24">
        <v>97.3</v>
      </c>
      <c r="Y34" s="24">
        <v>99.5</v>
      </c>
      <c r="Z34" s="24">
        <v>102.5</v>
      </c>
      <c r="AA34" s="24">
        <v>104.8</v>
      </c>
      <c r="AB34" s="24">
        <v>106.7</v>
      </c>
      <c r="AC34" s="24">
        <f t="shared" si="4"/>
        <v>2.2439024390243874</v>
      </c>
      <c r="AD34" s="24">
        <f t="shared" si="5"/>
        <v>1.8129770992366467</v>
      </c>
    </row>
    <row r="35" spans="1:30" s="17" customFormat="1" ht="12.75" customHeight="1">
      <c r="A35" s="9" t="s">
        <v>39</v>
      </c>
      <c r="B35" s="24">
        <v>90.1</v>
      </c>
      <c r="C35" s="24">
        <v>93.9</v>
      </c>
      <c r="D35" s="24">
        <v>97</v>
      </c>
      <c r="E35" s="24">
        <v>99.5</v>
      </c>
      <c r="F35" s="24">
        <v>102.2</v>
      </c>
      <c r="G35" s="24">
        <v>104.8</v>
      </c>
      <c r="H35" s="24">
        <v>108.4</v>
      </c>
      <c r="I35" s="24">
        <f t="shared" si="1"/>
        <v>2.544031311154593</v>
      </c>
      <c r="J35" s="24">
        <f t="shared" si="0"/>
        <v>3.4351145038168025</v>
      </c>
      <c r="K35" s="27"/>
      <c r="L35" s="24">
        <v>90.5</v>
      </c>
      <c r="M35" s="24">
        <v>94.2</v>
      </c>
      <c r="N35" s="24">
        <v>97.2</v>
      </c>
      <c r="O35" s="24">
        <v>99.5</v>
      </c>
      <c r="P35" s="24">
        <v>102.1</v>
      </c>
      <c r="Q35" s="24">
        <v>104.6</v>
      </c>
      <c r="R35" s="24">
        <v>107.9</v>
      </c>
      <c r="S35" s="24">
        <f t="shared" si="2"/>
        <v>2.448579823702253</v>
      </c>
      <c r="T35" s="24">
        <f t="shared" si="3"/>
        <v>3.1548757170172195</v>
      </c>
      <c r="U35" s="27"/>
      <c r="V35" s="24">
        <v>90.4</v>
      </c>
      <c r="W35" s="24">
        <v>94.1</v>
      </c>
      <c r="X35" s="24">
        <v>97</v>
      </c>
      <c r="Y35" s="24">
        <v>99.5</v>
      </c>
      <c r="Z35" s="24">
        <v>102.1</v>
      </c>
      <c r="AA35" s="24">
        <v>104.6</v>
      </c>
      <c r="AB35" s="24">
        <v>108</v>
      </c>
      <c r="AC35" s="24">
        <f t="shared" si="4"/>
        <v>2.448579823702253</v>
      </c>
      <c r="AD35" s="24">
        <f t="shared" si="5"/>
        <v>3.250478011472281</v>
      </c>
    </row>
    <row r="36" spans="1:30" s="17" customFormat="1" ht="12.75" customHeight="1">
      <c r="A36" s="9" t="s">
        <v>40</v>
      </c>
      <c r="B36" s="24">
        <v>90.8</v>
      </c>
      <c r="C36" s="24">
        <v>94.3</v>
      </c>
      <c r="D36" s="24">
        <v>97.3</v>
      </c>
      <c r="E36" s="24">
        <v>99.7</v>
      </c>
      <c r="F36" s="24">
        <v>102.5</v>
      </c>
      <c r="G36" s="24">
        <v>105.1</v>
      </c>
      <c r="H36" s="24">
        <v>107.1</v>
      </c>
      <c r="I36" s="24">
        <f t="shared" si="1"/>
        <v>2.5365853658536532</v>
      </c>
      <c r="J36" s="24">
        <f t="shared" si="0"/>
        <v>1.9029495718363463</v>
      </c>
      <c r="K36" s="27"/>
      <c r="L36" s="24">
        <v>91.3</v>
      </c>
      <c r="M36" s="24">
        <v>94.6</v>
      </c>
      <c r="N36" s="24">
        <v>97.6</v>
      </c>
      <c r="O36" s="24">
        <v>99.8</v>
      </c>
      <c r="P36" s="24">
        <v>102.4</v>
      </c>
      <c r="Q36" s="24">
        <v>104.9</v>
      </c>
      <c r="R36" s="24">
        <v>106.9</v>
      </c>
      <c r="S36" s="24">
        <f t="shared" si="2"/>
        <v>2.44140625</v>
      </c>
      <c r="T36" s="24">
        <f t="shared" si="3"/>
        <v>1.9065776930409912</v>
      </c>
      <c r="U36" s="27"/>
      <c r="V36" s="24">
        <v>91</v>
      </c>
      <c r="W36" s="24">
        <v>94.5</v>
      </c>
      <c r="X36" s="24">
        <v>97.4</v>
      </c>
      <c r="Y36" s="24">
        <v>99.8</v>
      </c>
      <c r="Z36" s="24">
        <v>102.5</v>
      </c>
      <c r="AA36" s="24">
        <v>105</v>
      </c>
      <c r="AB36" s="24">
        <v>107</v>
      </c>
      <c r="AC36" s="24">
        <f t="shared" si="4"/>
        <v>2.4390243902439024</v>
      </c>
      <c r="AD36" s="24">
        <f t="shared" si="5"/>
        <v>1.9047619047619049</v>
      </c>
    </row>
    <row r="37" spans="1:30" s="17" customFormat="1" ht="12.75" customHeight="1">
      <c r="A37" s="7" t="s">
        <v>23</v>
      </c>
      <c r="B37" s="24">
        <v>90.6</v>
      </c>
      <c r="C37" s="24">
        <v>94</v>
      </c>
      <c r="D37" s="24">
        <v>97.1</v>
      </c>
      <c r="E37" s="24">
        <v>100</v>
      </c>
      <c r="F37" s="24">
        <v>102.4</v>
      </c>
      <c r="G37" s="24">
        <v>104.9</v>
      </c>
      <c r="H37" s="24">
        <v>107.1</v>
      </c>
      <c r="I37" s="24">
        <f t="shared" si="1"/>
        <v>2.44140625</v>
      </c>
      <c r="J37" s="24">
        <f t="shared" si="0"/>
        <v>2.0972354623450795</v>
      </c>
      <c r="K37" s="27"/>
      <c r="L37" s="24">
        <v>90.9</v>
      </c>
      <c r="M37" s="24">
        <v>94.2</v>
      </c>
      <c r="N37" s="24">
        <v>97.2</v>
      </c>
      <c r="O37" s="24">
        <v>100</v>
      </c>
      <c r="P37" s="24">
        <v>102.3</v>
      </c>
      <c r="Q37" s="24">
        <v>104.8</v>
      </c>
      <c r="R37" s="24">
        <v>107.1</v>
      </c>
      <c r="S37" s="24">
        <f t="shared" si="2"/>
        <v>2.4437927663734116</v>
      </c>
      <c r="T37" s="24">
        <f t="shared" si="3"/>
        <v>2.1946564885496156</v>
      </c>
      <c r="U37" s="27"/>
      <c r="V37" s="24">
        <v>90.9</v>
      </c>
      <c r="W37" s="24">
        <v>94.2</v>
      </c>
      <c r="X37" s="24">
        <v>97.3</v>
      </c>
      <c r="Y37" s="24">
        <v>100</v>
      </c>
      <c r="Z37" s="24">
        <v>102.4</v>
      </c>
      <c r="AA37" s="24">
        <v>104.8</v>
      </c>
      <c r="AB37" s="24">
        <v>107.1</v>
      </c>
      <c r="AC37" s="24">
        <f t="shared" si="4"/>
        <v>2.3437499999999916</v>
      </c>
      <c r="AD37" s="24">
        <f t="shared" si="5"/>
        <v>2.1946564885496156</v>
      </c>
    </row>
    <row r="38" spans="1:30" s="17" customFormat="1" ht="12.75" customHeight="1">
      <c r="A38" s="7" t="s">
        <v>24</v>
      </c>
      <c r="B38" s="24">
        <v>90.6</v>
      </c>
      <c r="C38" s="24">
        <v>94</v>
      </c>
      <c r="D38" s="24">
        <v>97.1</v>
      </c>
      <c r="E38" s="24">
        <v>100</v>
      </c>
      <c r="F38" s="24">
        <v>102.4</v>
      </c>
      <c r="G38" s="24">
        <v>104.9</v>
      </c>
      <c r="H38" s="24">
        <v>107</v>
      </c>
      <c r="I38" s="24">
        <f t="shared" si="1"/>
        <v>2.44140625</v>
      </c>
      <c r="J38" s="24">
        <f t="shared" si="0"/>
        <v>2.0019065776930356</v>
      </c>
      <c r="K38" s="27"/>
      <c r="L38" s="24">
        <v>91.1</v>
      </c>
      <c r="M38" s="24">
        <v>94.3</v>
      </c>
      <c r="N38" s="24">
        <v>97.2</v>
      </c>
      <c r="O38" s="24">
        <v>100</v>
      </c>
      <c r="P38" s="24">
        <v>102.4</v>
      </c>
      <c r="Q38" s="24">
        <v>104.8</v>
      </c>
      <c r="R38" s="24">
        <v>107.1</v>
      </c>
      <c r="S38" s="24">
        <f t="shared" si="2"/>
        <v>2.3437499999999916</v>
      </c>
      <c r="T38" s="24">
        <f t="shared" si="3"/>
        <v>2.1946564885496156</v>
      </c>
      <c r="U38" s="27"/>
      <c r="V38" s="24">
        <v>90.8</v>
      </c>
      <c r="W38" s="24">
        <v>94.2</v>
      </c>
      <c r="X38" s="24">
        <v>97.2</v>
      </c>
      <c r="Y38" s="24">
        <v>100</v>
      </c>
      <c r="Z38" s="24">
        <v>102.4</v>
      </c>
      <c r="AA38" s="24">
        <v>104.9</v>
      </c>
      <c r="AB38" s="24">
        <v>107</v>
      </c>
      <c r="AC38" s="24">
        <f t="shared" si="4"/>
        <v>2.44140625</v>
      </c>
      <c r="AD38" s="24">
        <f t="shared" si="5"/>
        <v>2.0019065776930356</v>
      </c>
    </row>
    <row r="39" spans="1:30" s="17" customFormat="1" ht="12.75" customHeight="1">
      <c r="A39" s="7" t="s">
        <v>25</v>
      </c>
      <c r="B39" s="24">
        <v>90.6</v>
      </c>
      <c r="C39" s="24">
        <v>93.9</v>
      </c>
      <c r="D39" s="24">
        <v>97.1</v>
      </c>
      <c r="E39" s="24">
        <v>100</v>
      </c>
      <c r="F39" s="24">
        <v>102.5</v>
      </c>
      <c r="G39" s="24">
        <v>105</v>
      </c>
      <c r="H39" s="24">
        <v>106.9</v>
      </c>
      <c r="I39" s="24">
        <f t="shared" si="1"/>
        <v>2.4390243902439024</v>
      </c>
      <c r="J39" s="24">
        <f t="shared" si="0"/>
        <v>1.809523809523815</v>
      </c>
      <c r="K39" s="27"/>
      <c r="L39" s="24">
        <v>91</v>
      </c>
      <c r="M39" s="24">
        <v>94.2</v>
      </c>
      <c r="N39" s="24">
        <v>97.2</v>
      </c>
      <c r="O39" s="24">
        <v>100</v>
      </c>
      <c r="P39" s="24">
        <v>102.4</v>
      </c>
      <c r="Q39" s="24">
        <v>104.9</v>
      </c>
      <c r="R39" s="24">
        <v>107</v>
      </c>
      <c r="S39" s="24">
        <f t="shared" si="2"/>
        <v>2.44140625</v>
      </c>
      <c r="T39" s="24">
        <f t="shared" si="3"/>
        <v>2.0019065776930356</v>
      </c>
      <c r="U39" s="27"/>
      <c r="V39" s="24">
        <v>90.8</v>
      </c>
      <c r="W39" s="24">
        <v>94.1</v>
      </c>
      <c r="X39" s="24">
        <v>97.2</v>
      </c>
      <c r="Y39" s="24">
        <v>100</v>
      </c>
      <c r="Z39" s="24">
        <v>102.4</v>
      </c>
      <c r="AA39" s="24">
        <v>104.9</v>
      </c>
      <c r="AB39" s="24">
        <v>107</v>
      </c>
      <c r="AC39" s="24">
        <f t="shared" si="4"/>
        <v>2.44140625</v>
      </c>
      <c r="AD39" s="24">
        <f t="shared" si="5"/>
        <v>2.0019065776930356</v>
      </c>
    </row>
    <row r="40" spans="1:30" s="17" customFormat="1" ht="12.75" customHeight="1">
      <c r="A40" s="7" t="s">
        <v>26</v>
      </c>
      <c r="B40" s="24">
        <v>90.6</v>
      </c>
      <c r="C40" s="24">
        <v>94</v>
      </c>
      <c r="D40" s="24">
        <v>97.1</v>
      </c>
      <c r="E40" s="24">
        <v>100</v>
      </c>
      <c r="F40" s="24">
        <v>102.4</v>
      </c>
      <c r="G40" s="24">
        <v>104.9</v>
      </c>
      <c r="H40" s="24">
        <v>107.1</v>
      </c>
      <c r="I40" s="24">
        <f t="shared" si="1"/>
        <v>2.44140625</v>
      </c>
      <c r="J40" s="24">
        <f t="shared" si="0"/>
        <v>2.0972354623450795</v>
      </c>
      <c r="K40" s="27"/>
      <c r="L40" s="24">
        <v>91</v>
      </c>
      <c r="M40" s="24">
        <v>94.2</v>
      </c>
      <c r="N40" s="24">
        <v>97.3</v>
      </c>
      <c r="O40" s="24">
        <v>100</v>
      </c>
      <c r="P40" s="24">
        <v>102.3</v>
      </c>
      <c r="Q40" s="24">
        <v>104.8</v>
      </c>
      <c r="R40" s="24">
        <v>107.1</v>
      </c>
      <c r="S40" s="24">
        <f t="shared" si="2"/>
        <v>2.4437927663734116</v>
      </c>
      <c r="T40" s="24">
        <f t="shared" si="3"/>
        <v>2.1946564885496156</v>
      </c>
      <c r="U40" s="27"/>
      <c r="V40" s="24">
        <v>90.8</v>
      </c>
      <c r="W40" s="24">
        <v>94.1</v>
      </c>
      <c r="X40" s="24">
        <v>97.2</v>
      </c>
      <c r="Y40" s="24">
        <v>100</v>
      </c>
      <c r="Z40" s="24">
        <v>102.4</v>
      </c>
      <c r="AA40" s="24">
        <v>104.9</v>
      </c>
      <c r="AB40" s="24">
        <v>107.1</v>
      </c>
      <c r="AC40" s="24">
        <f t="shared" si="4"/>
        <v>2.44140625</v>
      </c>
      <c r="AD40" s="24">
        <f t="shared" si="5"/>
        <v>2.0972354623450795</v>
      </c>
    </row>
    <row r="41" spans="1:30" s="17" customFormat="1" ht="12.75" customHeight="1">
      <c r="A41" s="7" t="s">
        <v>27</v>
      </c>
      <c r="B41" s="24">
        <v>90.6</v>
      </c>
      <c r="C41" s="24">
        <v>93.9</v>
      </c>
      <c r="D41" s="24">
        <v>97.1</v>
      </c>
      <c r="E41" s="24">
        <v>100</v>
      </c>
      <c r="F41" s="24">
        <v>102.4</v>
      </c>
      <c r="G41" s="24">
        <v>105</v>
      </c>
      <c r="H41" s="24">
        <v>107</v>
      </c>
      <c r="I41" s="24">
        <f t="shared" si="1"/>
        <v>2.5390624999999947</v>
      </c>
      <c r="J41" s="24">
        <f t="shared" si="0"/>
        <v>1.9047619047619049</v>
      </c>
      <c r="K41" s="27"/>
      <c r="L41" s="24">
        <v>91</v>
      </c>
      <c r="M41" s="24">
        <v>94.2</v>
      </c>
      <c r="N41" s="24">
        <v>97.2</v>
      </c>
      <c r="O41" s="24">
        <v>99.9</v>
      </c>
      <c r="P41" s="24">
        <v>102.4</v>
      </c>
      <c r="Q41" s="24">
        <v>104.9</v>
      </c>
      <c r="R41" s="24">
        <v>107</v>
      </c>
      <c r="S41" s="24">
        <f t="shared" si="2"/>
        <v>2.44140625</v>
      </c>
      <c r="T41" s="24">
        <f t="shared" si="3"/>
        <v>2.0019065776930356</v>
      </c>
      <c r="U41" s="27"/>
      <c r="V41" s="24">
        <v>90.8</v>
      </c>
      <c r="W41" s="24">
        <v>94.1</v>
      </c>
      <c r="X41" s="24">
        <v>97.2</v>
      </c>
      <c r="Y41" s="24">
        <v>99.9</v>
      </c>
      <c r="Z41" s="24">
        <v>102.4</v>
      </c>
      <c r="AA41" s="24">
        <v>104.9</v>
      </c>
      <c r="AB41" s="24">
        <v>107</v>
      </c>
      <c r="AC41" s="24">
        <f t="shared" si="4"/>
        <v>2.44140625</v>
      </c>
      <c r="AD41" s="24">
        <f t="shared" si="5"/>
        <v>2.0019065776930356</v>
      </c>
    </row>
    <row r="42" spans="1:30" s="17" customFormat="1" ht="12.75" customHeight="1">
      <c r="A42" s="7" t="s">
        <v>28</v>
      </c>
      <c r="B42" s="24">
        <v>90.2</v>
      </c>
      <c r="C42" s="24">
        <v>93.5</v>
      </c>
      <c r="D42" s="24">
        <v>97</v>
      </c>
      <c r="E42" s="24">
        <v>99.7</v>
      </c>
      <c r="F42" s="24">
        <v>102.7</v>
      </c>
      <c r="G42" s="24">
        <v>104.9</v>
      </c>
      <c r="H42" s="24">
        <v>107.1</v>
      </c>
      <c r="I42" s="24">
        <f t="shared" si="1"/>
        <v>2.1421616358325246</v>
      </c>
      <c r="J42" s="24">
        <f t="shared" si="0"/>
        <v>2.0972354623450795</v>
      </c>
      <c r="K42" s="27"/>
      <c r="L42" s="24">
        <v>90.5</v>
      </c>
      <c r="M42" s="24">
        <v>93.7</v>
      </c>
      <c r="N42" s="24">
        <v>97.2</v>
      </c>
      <c r="O42" s="24">
        <v>99.7</v>
      </c>
      <c r="P42" s="24">
        <v>102.7</v>
      </c>
      <c r="Q42" s="24">
        <v>104.7</v>
      </c>
      <c r="R42" s="24">
        <v>107</v>
      </c>
      <c r="S42" s="24">
        <f t="shared" si="2"/>
        <v>1.947419668938656</v>
      </c>
      <c r="T42" s="24">
        <f t="shared" si="3"/>
        <v>2.1967526265520507</v>
      </c>
      <c r="U42" s="27"/>
      <c r="V42" s="24">
        <v>90.5</v>
      </c>
      <c r="W42" s="24">
        <v>93.7</v>
      </c>
      <c r="X42" s="24">
        <v>97.2</v>
      </c>
      <c r="Y42" s="24">
        <v>99.7</v>
      </c>
      <c r="Z42" s="24">
        <v>102.7</v>
      </c>
      <c r="AA42" s="24">
        <v>104.8</v>
      </c>
      <c r="AB42" s="24">
        <v>107</v>
      </c>
      <c r="AC42" s="24">
        <f t="shared" si="4"/>
        <v>2.0447906523855837</v>
      </c>
      <c r="AD42" s="24">
        <f t="shared" si="5"/>
        <v>2.0992366412213768</v>
      </c>
    </row>
    <row r="43" spans="1:30" ht="12.75" customHeight="1">
      <c r="A43" s="6" t="s">
        <v>41</v>
      </c>
      <c r="B43" s="28">
        <v>92.9</v>
      </c>
      <c r="C43" s="28">
        <v>96</v>
      </c>
      <c r="D43" s="28">
        <v>98.4</v>
      </c>
      <c r="E43" s="28">
        <v>99.7</v>
      </c>
      <c r="F43" s="28">
        <v>102.3</v>
      </c>
      <c r="G43" s="28">
        <v>105.2</v>
      </c>
      <c r="H43" s="28">
        <v>106.4</v>
      </c>
      <c r="I43" s="28">
        <f t="shared" si="1"/>
        <v>2.834799608993163</v>
      </c>
      <c r="J43" s="28">
        <f t="shared" si="0"/>
        <v>1.1406844106463905</v>
      </c>
      <c r="K43" s="29"/>
      <c r="L43" s="28">
        <v>93.3</v>
      </c>
      <c r="M43" s="28">
        <v>96.2</v>
      </c>
      <c r="N43" s="28">
        <v>98.5</v>
      </c>
      <c r="O43" s="28">
        <v>99.8</v>
      </c>
      <c r="P43" s="28">
        <v>102.1</v>
      </c>
      <c r="Q43" s="28">
        <v>104.6</v>
      </c>
      <c r="R43" s="28">
        <v>105.9</v>
      </c>
      <c r="S43" s="28">
        <f t="shared" si="2"/>
        <v>2.448579823702253</v>
      </c>
      <c r="T43" s="28">
        <f t="shared" si="3"/>
        <v>1.242829827915881</v>
      </c>
      <c r="U43" s="29"/>
      <c r="V43" s="28">
        <v>93</v>
      </c>
      <c r="W43" s="28">
        <v>96</v>
      </c>
      <c r="X43" s="28">
        <v>98.4</v>
      </c>
      <c r="Y43" s="28">
        <v>99.8</v>
      </c>
      <c r="Z43" s="28">
        <v>102.2</v>
      </c>
      <c r="AA43" s="28">
        <v>105</v>
      </c>
      <c r="AB43" s="28">
        <v>106.3</v>
      </c>
      <c r="AC43" s="28">
        <f t="shared" si="4"/>
        <v>2.7397260273972575</v>
      </c>
      <c r="AD43" s="28">
        <f t="shared" si="5"/>
        <v>1.2380952380952355</v>
      </c>
    </row>
    <row r="44" spans="1:30" ht="12.75" customHeight="1">
      <c r="A44" s="6" t="s">
        <v>42</v>
      </c>
      <c r="B44" s="28">
        <v>90.5</v>
      </c>
      <c r="C44" s="28">
        <v>93.4</v>
      </c>
      <c r="D44" s="28">
        <v>97.3</v>
      </c>
      <c r="E44" s="28">
        <v>99.6</v>
      </c>
      <c r="F44" s="28">
        <v>101.8</v>
      </c>
      <c r="G44" s="28">
        <v>104.5</v>
      </c>
      <c r="H44" s="28">
        <v>105.9</v>
      </c>
      <c r="I44" s="28">
        <f t="shared" si="1"/>
        <v>2.6522593320235788</v>
      </c>
      <c r="J44" s="28">
        <f t="shared" si="0"/>
        <v>1.3397129186602925</v>
      </c>
      <c r="K44" s="29"/>
      <c r="L44" s="28">
        <v>90.3</v>
      </c>
      <c r="M44" s="28">
        <v>92.5</v>
      </c>
      <c r="N44" s="28">
        <v>96.8</v>
      </c>
      <c r="O44" s="28">
        <v>99.5</v>
      </c>
      <c r="P44" s="28">
        <v>101</v>
      </c>
      <c r="Q44" s="28">
        <v>103.2</v>
      </c>
      <c r="R44" s="28">
        <v>105.4</v>
      </c>
      <c r="S44" s="28">
        <f t="shared" si="2"/>
        <v>2.178217821782181</v>
      </c>
      <c r="T44" s="28">
        <f t="shared" si="3"/>
        <v>2.131782945736437</v>
      </c>
      <c r="U44" s="29"/>
      <c r="V44" s="28">
        <v>90.3</v>
      </c>
      <c r="W44" s="28">
        <v>92.8</v>
      </c>
      <c r="X44" s="28">
        <v>96.9</v>
      </c>
      <c r="Y44" s="28">
        <v>99.5</v>
      </c>
      <c r="Z44" s="28">
        <v>101.2</v>
      </c>
      <c r="AA44" s="28">
        <v>103.6</v>
      </c>
      <c r="AB44" s="28">
        <v>105.5</v>
      </c>
      <c r="AC44" s="28">
        <f t="shared" si="4"/>
        <v>2.3715415019762762</v>
      </c>
      <c r="AD44" s="28">
        <f t="shared" si="5"/>
        <v>1.8339768339768396</v>
      </c>
    </row>
    <row r="45" spans="1:30" s="17" customFormat="1" ht="12.75" customHeight="1">
      <c r="A45" s="8" t="s">
        <v>44</v>
      </c>
      <c r="B45" s="24">
        <v>91.8</v>
      </c>
      <c r="C45" s="24">
        <v>95.7</v>
      </c>
      <c r="D45" s="24">
        <v>98.7</v>
      </c>
      <c r="E45" s="24">
        <v>100</v>
      </c>
      <c r="F45" s="24">
        <v>103.2</v>
      </c>
      <c r="G45" s="24">
        <v>106.6</v>
      </c>
      <c r="H45" s="24">
        <v>106.7</v>
      </c>
      <c r="I45" s="24">
        <f t="shared" si="1"/>
        <v>3.294573643410845</v>
      </c>
      <c r="J45" s="24">
        <f t="shared" si="0"/>
        <v>0.09380863039400425</v>
      </c>
      <c r="K45" s="27"/>
      <c r="L45" s="24">
        <v>92.7</v>
      </c>
      <c r="M45" s="24">
        <v>96.2</v>
      </c>
      <c r="N45" s="24">
        <v>98.9</v>
      </c>
      <c r="O45" s="24">
        <v>99.9</v>
      </c>
      <c r="P45" s="24">
        <v>102.6</v>
      </c>
      <c r="Q45" s="24">
        <v>105.6</v>
      </c>
      <c r="R45" s="24">
        <v>105.9</v>
      </c>
      <c r="S45" s="24">
        <f t="shared" si="2"/>
        <v>2.9239766081871346</v>
      </c>
      <c r="T45" s="24">
        <f t="shared" si="3"/>
        <v>0.28409090909091983</v>
      </c>
      <c r="U45" s="27"/>
      <c r="V45" s="24">
        <v>92.2</v>
      </c>
      <c r="W45" s="24">
        <v>95.9</v>
      </c>
      <c r="X45" s="24">
        <v>98.8</v>
      </c>
      <c r="Y45" s="24">
        <v>100</v>
      </c>
      <c r="Z45" s="24">
        <v>102.9</v>
      </c>
      <c r="AA45" s="24">
        <v>106.1</v>
      </c>
      <c r="AB45" s="24">
        <v>106.4</v>
      </c>
      <c r="AC45" s="24">
        <f t="shared" si="4"/>
        <v>3.1098153547133025</v>
      </c>
      <c r="AD45" s="24">
        <f t="shared" si="5"/>
        <v>0.28275212064091554</v>
      </c>
    </row>
    <row r="46" spans="1:30" s="17" customFormat="1" ht="12.75" customHeight="1">
      <c r="A46" s="8" t="s">
        <v>45</v>
      </c>
      <c r="B46" s="24">
        <v>90.6</v>
      </c>
      <c r="C46" s="24">
        <v>93.8</v>
      </c>
      <c r="D46" s="24">
        <v>97.3</v>
      </c>
      <c r="E46" s="24">
        <v>99.7</v>
      </c>
      <c r="F46" s="24">
        <v>101.5</v>
      </c>
      <c r="G46" s="24">
        <v>104</v>
      </c>
      <c r="H46" s="24">
        <v>106.1</v>
      </c>
      <c r="I46" s="24">
        <f t="shared" si="1"/>
        <v>2.4630541871921183</v>
      </c>
      <c r="J46" s="24">
        <f t="shared" si="0"/>
        <v>2.019230769230764</v>
      </c>
      <c r="K46" s="27"/>
      <c r="L46" s="24">
        <v>91.1</v>
      </c>
      <c r="M46" s="24">
        <v>93.7</v>
      </c>
      <c r="N46" s="24">
        <v>97.4</v>
      </c>
      <c r="O46" s="24">
        <v>99.6</v>
      </c>
      <c r="P46" s="24">
        <v>101</v>
      </c>
      <c r="Q46" s="24">
        <v>103.2</v>
      </c>
      <c r="R46" s="24">
        <v>105.7</v>
      </c>
      <c r="S46" s="24">
        <f t="shared" si="2"/>
        <v>2.178217821782181</v>
      </c>
      <c r="T46" s="24">
        <f t="shared" si="3"/>
        <v>2.4224806201550386</v>
      </c>
      <c r="U46" s="27"/>
      <c r="V46" s="24">
        <v>90.9</v>
      </c>
      <c r="W46" s="24">
        <v>93.6</v>
      </c>
      <c r="X46" s="24">
        <v>97.3</v>
      </c>
      <c r="Y46" s="24">
        <v>99.6</v>
      </c>
      <c r="Z46" s="24">
        <v>101.2</v>
      </c>
      <c r="AA46" s="24">
        <v>103.5</v>
      </c>
      <c r="AB46" s="24">
        <v>105.9</v>
      </c>
      <c r="AC46" s="24">
        <f t="shared" si="4"/>
        <v>2.27272727272727</v>
      </c>
      <c r="AD46" s="24">
        <f t="shared" si="5"/>
        <v>2.3188405797101503</v>
      </c>
    </row>
    <row r="47" spans="1:30" s="17" customFormat="1" ht="12.75" customHeight="1">
      <c r="A47" s="8" t="s">
        <v>46</v>
      </c>
      <c r="B47" s="24">
        <v>89.7</v>
      </c>
      <c r="C47" s="24">
        <v>92.2</v>
      </c>
      <c r="D47" s="24">
        <v>96.6</v>
      </c>
      <c r="E47" s="24">
        <v>99.4</v>
      </c>
      <c r="F47" s="24">
        <v>101.1</v>
      </c>
      <c r="G47" s="24">
        <v>103.4</v>
      </c>
      <c r="H47" s="24">
        <v>105.5</v>
      </c>
      <c r="I47" s="24">
        <f t="shared" si="1"/>
        <v>2.2749752720079246</v>
      </c>
      <c r="J47" s="24">
        <f t="shared" si="0"/>
        <v>2.030947775628621</v>
      </c>
      <c r="K47" s="27"/>
      <c r="L47" s="24">
        <v>89.8</v>
      </c>
      <c r="M47" s="24">
        <v>91.8</v>
      </c>
      <c r="N47" s="24">
        <v>96.4</v>
      </c>
      <c r="O47" s="24">
        <v>99.4</v>
      </c>
      <c r="P47" s="24">
        <v>100.7</v>
      </c>
      <c r="Q47" s="24">
        <v>102.9</v>
      </c>
      <c r="R47" s="24">
        <v>105.3</v>
      </c>
      <c r="S47" s="24">
        <f t="shared" si="2"/>
        <v>2.184707050645484</v>
      </c>
      <c r="T47" s="24">
        <f t="shared" si="3"/>
        <v>2.332361516034977</v>
      </c>
      <c r="U47" s="27"/>
      <c r="V47" s="24">
        <v>89.8</v>
      </c>
      <c r="W47" s="24">
        <v>91.9</v>
      </c>
      <c r="X47" s="24">
        <v>96.5</v>
      </c>
      <c r="Y47" s="24">
        <v>99.4</v>
      </c>
      <c r="Z47" s="24">
        <v>100.8</v>
      </c>
      <c r="AA47" s="24">
        <v>103</v>
      </c>
      <c r="AB47" s="24">
        <v>105.3</v>
      </c>
      <c r="AC47" s="24">
        <f t="shared" si="4"/>
        <v>2.1825396825396854</v>
      </c>
      <c r="AD47" s="24">
        <f t="shared" si="5"/>
        <v>2.2330097087378613</v>
      </c>
    </row>
    <row r="48" spans="1:30" s="17" customFormat="1" ht="12.75" customHeight="1">
      <c r="A48" s="8" t="s">
        <v>47</v>
      </c>
      <c r="B48" s="24">
        <v>89.7</v>
      </c>
      <c r="C48" s="24">
        <v>92.3</v>
      </c>
      <c r="D48" s="24">
        <v>96.6</v>
      </c>
      <c r="E48" s="24">
        <v>99.5</v>
      </c>
      <c r="F48" s="24">
        <v>101.3</v>
      </c>
      <c r="G48" s="24">
        <v>103.5</v>
      </c>
      <c r="H48" s="24">
        <v>105.6</v>
      </c>
      <c r="I48" s="24">
        <f t="shared" si="1"/>
        <v>2.171767028627841</v>
      </c>
      <c r="J48" s="24">
        <f t="shared" si="0"/>
        <v>2.0289855072463716</v>
      </c>
      <c r="K48" s="27"/>
      <c r="L48" s="24">
        <v>90.8</v>
      </c>
      <c r="M48" s="24">
        <v>93.1</v>
      </c>
      <c r="N48" s="24">
        <v>96.8</v>
      </c>
      <c r="O48" s="24">
        <v>99.5</v>
      </c>
      <c r="P48" s="24">
        <v>101.2</v>
      </c>
      <c r="Q48" s="24">
        <v>103.4</v>
      </c>
      <c r="R48" s="24">
        <v>105.6</v>
      </c>
      <c r="S48" s="24">
        <f t="shared" si="2"/>
        <v>2.1739130434782634</v>
      </c>
      <c r="T48" s="24">
        <f t="shared" si="3"/>
        <v>2.127659574468074</v>
      </c>
      <c r="U48" s="27"/>
      <c r="V48" s="24">
        <v>90.4</v>
      </c>
      <c r="W48" s="24">
        <v>92.8</v>
      </c>
      <c r="X48" s="24">
        <v>96.8</v>
      </c>
      <c r="Y48" s="24">
        <v>99.5</v>
      </c>
      <c r="Z48" s="24">
        <v>101.2</v>
      </c>
      <c r="AA48" s="24">
        <v>103.4</v>
      </c>
      <c r="AB48" s="24">
        <v>105.6</v>
      </c>
      <c r="AC48" s="24">
        <f t="shared" si="4"/>
        <v>2.1739130434782634</v>
      </c>
      <c r="AD48" s="24">
        <f t="shared" si="5"/>
        <v>2.127659574468074</v>
      </c>
    </row>
    <row r="49" spans="1:30" s="16" customFormat="1" ht="12.75" customHeight="1">
      <c r="A49" s="4" t="s">
        <v>43</v>
      </c>
      <c r="B49" s="26">
        <v>90.9</v>
      </c>
      <c r="C49" s="26">
        <v>93.8</v>
      </c>
      <c r="D49" s="26">
        <v>97.4</v>
      </c>
      <c r="E49" s="26">
        <v>99.6</v>
      </c>
      <c r="F49" s="26">
        <v>102.2</v>
      </c>
      <c r="G49" s="26">
        <v>104.7</v>
      </c>
      <c r="H49" s="26">
        <v>105.8</v>
      </c>
      <c r="I49" s="26">
        <f t="shared" si="1"/>
        <v>2.446183953033268</v>
      </c>
      <c r="J49" s="26">
        <f t="shared" si="0"/>
        <v>1.050620821394455</v>
      </c>
      <c r="K49" s="25"/>
      <c r="L49" s="26">
        <v>90.2</v>
      </c>
      <c r="M49" s="26">
        <v>93.7</v>
      </c>
      <c r="N49" s="26">
        <v>97.3</v>
      </c>
      <c r="O49" s="26">
        <v>99.7</v>
      </c>
      <c r="P49" s="26">
        <v>102.4</v>
      </c>
      <c r="Q49" s="26">
        <v>104.8</v>
      </c>
      <c r="R49" s="26">
        <v>105.8</v>
      </c>
      <c r="S49" s="26">
        <f t="shared" si="2"/>
        <v>2.3437499999999916</v>
      </c>
      <c r="T49" s="26">
        <f t="shared" si="3"/>
        <v>0.9541984732824428</v>
      </c>
      <c r="U49" s="25"/>
      <c r="V49" s="26">
        <v>90.3</v>
      </c>
      <c r="W49" s="26">
        <v>93.7</v>
      </c>
      <c r="X49" s="26">
        <v>97.3</v>
      </c>
      <c r="Y49" s="26">
        <v>99.7</v>
      </c>
      <c r="Z49" s="26">
        <v>102.3</v>
      </c>
      <c r="AA49" s="26">
        <v>104.8</v>
      </c>
      <c r="AB49" s="26">
        <v>105.8</v>
      </c>
      <c r="AC49" s="26">
        <f t="shared" si="4"/>
        <v>2.4437927663734116</v>
      </c>
      <c r="AD49" s="26">
        <f t="shared" si="5"/>
        <v>0.9541984732824428</v>
      </c>
    </row>
    <row r="50" spans="1:30" ht="12.75" customHeight="1">
      <c r="A50" s="6" t="s">
        <v>48</v>
      </c>
      <c r="B50" s="28">
        <v>91.2</v>
      </c>
      <c r="C50" s="28">
        <v>94.7</v>
      </c>
      <c r="D50" s="28">
        <v>97.5</v>
      </c>
      <c r="E50" s="28">
        <v>99.2</v>
      </c>
      <c r="F50" s="28">
        <v>100.4</v>
      </c>
      <c r="G50" s="28">
        <v>101.4</v>
      </c>
      <c r="H50" s="28">
        <v>102.3</v>
      </c>
      <c r="I50" s="28">
        <f t="shared" si="1"/>
        <v>0.9960159362549801</v>
      </c>
      <c r="J50" s="28">
        <f t="shared" si="0"/>
        <v>0.887573964497033</v>
      </c>
      <c r="K50" s="29"/>
      <c r="L50" s="28">
        <v>91.8</v>
      </c>
      <c r="M50" s="28">
        <v>94.7</v>
      </c>
      <c r="N50" s="28">
        <v>97.4</v>
      </c>
      <c r="O50" s="28">
        <v>99.4</v>
      </c>
      <c r="P50" s="28">
        <v>101.2</v>
      </c>
      <c r="Q50" s="28">
        <v>103</v>
      </c>
      <c r="R50" s="28">
        <v>105.1</v>
      </c>
      <c r="S50" s="28">
        <f t="shared" si="2"/>
        <v>1.7786561264822105</v>
      </c>
      <c r="T50" s="28">
        <f t="shared" si="3"/>
        <v>2.0388349514563053</v>
      </c>
      <c r="U50" s="29"/>
      <c r="V50" s="28">
        <v>91.3</v>
      </c>
      <c r="W50" s="28">
        <v>94.6</v>
      </c>
      <c r="X50" s="28">
        <v>97.5</v>
      </c>
      <c r="Y50" s="28">
        <v>99.3</v>
      </c>
      <c r="Z50" s="28">
        <v>100.6</v>
      </c>
      <c r="AA50" s="28">
        <v>101.7</v>
      </c>
      <c r="AB50" s="28">
        <v>103</v>
      </c>
      <c r="AC50" s="28">
        <f t="shared" si="4"/>
        <v>1.093439363817106</v>
      </c>
      <c r="AD50" s="28">
        <f t="shared" si="5"/>
        <v>1.2782694198623374</v>
      </c>
    </row>
    <row r="51" spans="1:30" s="16" customFormat="1" ht="12.75" customHeight="1">
      <c r="A51" s="4" t="s">
        <v>49</v>
      </c>
      <c r="B51" s="26">
        <v>90</v>
      </c>
      <c r="C51" s="26">
        <v>92.2</v>
      </c>
      <c r="D51" s="26">
        <v>95.8</v>
      </c>
      <c r="E51" s="26">
        <v>99</v>
      </c>
      <c r="F51" s="26">
        <v>101</v>
      </c>
      <c r="G51" s="26">
        <v>102.9</v>
      </c>
      <c r="H51" s="26">
        <v>105.1</v>
      </c>
      <c r="I51" s="26">
        <f t="shared" si="1"/>
        <v>1.8811881188118866</v>
      </c>
      <c r="J51" s="26">
        <f t="shared" si="0"/>
        <v>2.137998056365392</v>
      </c>
      <c r="K51" s="25"/>
      <c r="L51" s="26">
        <v>90.8</v>
      </c>
      <c r="M51" s="26">
        <v>92.9</v>
      </c>
      <c r="N51" s="26">
        <v>96.1</v>
      </c>
      <c r="O51" s="26">
        <v>99.1</v>
      </c>
      <c r="P51" s="26">
        <v>101.1</v>
      </c>
      <c r="Q51" s="26">
        <v>102.9</v>
      </c>
      <c r="R51" s="26">
        <v>105.1</v>
      </c>
      <c r="S51" s="26">
        <f t="shared" si="2"/>
        <v>1.7804154302670738</v>
      </c>
      <c r="T51" s="26">
        <f t="shared" si="3"/>
        <v>2.137998056365392</v>
      </c>
      <c r="U51" s="25"/>
      <c r="V51" s="26">
        <v>90.3</v>
      </c>
      <c r="W51" s="26">
        <v>92.5</v>
      </c>
      <c r="X51" s="26">
        <v>96</v>
      </c>
      <c r="Y51" s="26">
        <v>99</v>
      </c>
      <c r="Z51" s="26">
        <v>101.1</v>
      </c>
      <c r="AA51" s="26">
        <v>102.9</v>
      </c>
      <c r="AB51" s="26">
        <v>105.1</v>
      </c>
      <c r="AC51" s="26">
        <f t="shared" si="4"/>
        <v>1.7804154302670738</v>
      </c>
      <c r="AD51" s="26">
        <f t="shared" si="5"/>
        <v>2.137998056365392</v>
      </c>
    </row>
    <row r="52" spans="1:30" s="16" customFormat="1" ht="12.75" customHeight="1">
      <c r="A52" s="4" t="s">
        <v>50</v>
      </c>
      <c r="B52" s="26">
        <v>94.5</v>
      </c>
      <c r="C52" s="26">
        <v>97.4</v>
      </c>
      <c r="D52" s="26">
        <v>99.1</v>
      </c>
      <c r="E52" s="26">
        <v>100</v>
      </c>
      <c r="F52" s="26">
        <v>101.1</v>
      </c>
      <c r="G52" s="26">
        <v>103.5</v>
      </c>
      <c r="H52" s="26">
        <v>105.9</v>
      </c>
      <c r="I52" s="26">
        <f t="shared" si="1"/>
        <v>2.3738872403560887</v>
      </c>
      <c r="J52" s="26">
        <f t="shared" si="0"/>
        <v>2.3188405797101503</v>
      </c>
      <c r="K52" s="25"/>
      <c r="L52" s="26">
        <v>94</v>
      </c>
      <c r="M52" s="26">
        <v>97.3</v>
      </c>
      <c r="N52" s="26">
        <v>98.7</v>
      </c>
      <c r="O52" s="26">
        <v>99.9</v>
      </c>
      <c r="P52" s="26">
        <v>101.5</v>
      </c>
      <c r="Q52" s="26">
        <v>103.5</v>
      </c>
      <c r="R52" s="26">
        <v>105.8</v>
      </c>
      <c r="S52" s="26">
        <f t="shared" si="2"/>
        <v>1.9704433497536946</v>
      </c>
      <c r="T52" s="26">
        <f t="shared" si="3"/>
        <v>2.2222222222222197</v>
      </c>
      <c r="U52" s="25"/>
      <c r="V52" s="26">
        <v>94.2</v>
      </c>
      <c r="W52" s="26">
        <v>97.3</v>
      </c>
      <c r="X52" s="26">
        <v>98.8</v>
      </c>
      <c r="Y52" s="26">
        <v>99.9</v>
      </c>
      <c r="Z52" s="26">
        <v>101.3</v>
      </c>
      <c r="AA52" s="26">
        <v>103.5</v>
      </c>
      <c r="AB52" s="26">
        <v>105.9</v>
      </c>
      <c r="AC52" s="26">
        <f t="shared" si="4"/>
        <v>2.171767028627841</v>
      </c>
      <c r="AD52" s="26">
        <f t="shared" si="5"/>
        <v>2.3188405797101503</v>
      </c>
    </row>
    <row r="53" spans="1:30" s="17" customFormat="1" ht="12.75" customHeight="1">
      <c r="A53" s="8" t="s">
        <v>51</v>
      </c>
      <c r="B53" s="24">
        <v>94.5</v>
      </c>
      <c r="C53" s="24">
        <v>97.4</v>
      </c>
      <c r="D53" s="24">
        <v>98.8</v>
      </c>
      <c r="E53" s="24">
        <v>100</v>
      </c>
      <c r="F53" s="24">
        <v>100.9</v>
      </c>
      <c r="G53" s="24">
        <v>103</v>
      </c>
      <c r="H53" s="24">
        <v>106.7</v>
      </c>
      <c r="I53" s="24">
        <f t="shared" si="1"/>
        <v>2.0812685827551975</v>
      </c>
      <c r="J53" s="24">
        <f t="shared" si="0"/>
        <v>3.5922330097087403</v>
      </c>
      <c r="K53" s="27"/>
      <c r="L53" s="24">
        <v>94.6</v>
      </c>
      <c r="M53" s="24">
        <v>97.8</v>
      </c>
      <c r="N53" s="24">
        <v>99.1</v>
      </c>
      <c r="O53" s="24">
        <v>100</v>
      </c>
      <c r="P53" s="24">
        <v>101.3</v>
      </c>
      <c r="Q53" s="24">
        <v>103</v>
      </c>
      <c r="R53" s="24">
        <v>105</v>
      </c>
      <c r="S53" s="24">
        <f t="shared" si="2"/>
        <v>1.678183613030605</v>
      </c>
      <c r="T53" s="24">
        <f t="shared" si="3"/>
        <v>1.9417475728155338</v>
      </c>
      <c r="U53" s="27"/>
      <c r="V53" s="24">
        <v>94.6</v>
      </c>
      <c r="W53" s="24">
        <v>97.7</v>
      </c>
      <c r="X53" s="24">
        <v>99.1</v>
      </c>
      <c r="Y53" s="24">
        <v>100</v>
      </c>
      <c r="Z53" s="24">
        <v>101.2</v>
      </c>
      <c r="AA53" s="24">
        <v>103</v>
      </c>
      <c r="AB53" s="24">
        <v>105.5</v>
      </c>
      <c r="AC53" s="24">
        <f t="shared" si="4"/>
        <v>1.7786561264822105</v>
      </c>
      <c r="AD53" s="24">
        <f t="shared" si="5"/>
        <v>2.4271844660194173</v>
      </c>
    </row>
    <row r="54" spans="1:30" s="17" customFormat="1" ht="12.75" customHeight="1">
      <c r="A54" s="8" t="s">
        <v>52</v>
      </c>
      <c r="B54" s="24">
        <v>92.8</v>
      </c>
      <c r="C54" s="24">
        <v>95.9</v>
      </c>
      <c r="D54" s="24">
        <v>97.9</v>
      </c>
      <c r="E54" s="24">
        <v>100</v>
      </c>
      <c r="F54" s="24">
        <v>100</v>
      </c>
      <c r="G54" s="24">
        <v>100.1</v>
      </c>
      <c r="H54" s="24">
        <v>100.1</v>
      </c>
      <c r="I54" s="24">
        <f t="shared" si="1"/>
        <v>0.09999999999999432</v>
      </c>
      <c r="J54" s="24">
        <f t="shared" si="0"/>
        <v>0</v>
      </c>
      <c r="K54" s="27"/>
      <c r="L54" s="24">
        <v>92.3</v>
      </c>
      <c r="M54" s="24">
        <v>95.5</v>
      </c>
      <c r="N54" s="24">
        <v>97.7</v>
      </c>
      <c r="O54" s="24">
        <v>100</v>
      </c>
      <c r="P54" s="24">
        <v>100.2</v>
      </c>
      <c r="Q54" s="24">
        <v>100.4</v>
      </c>
      <c r="R54" s="24">
        <v>100.5</v>
      </c>
      <c r="S54" s="24">
        <f t="shared" si="2"/>
        <v>0.19960079840319644</v>
      </c>
      <c r="T54" s="24">
        <f t="shared" si="3"/>
        <v>0.09960159362549234</v>
      </c>
      <c r="U54" s="27"/>
      <c r="V54" s="24">
        <v>92.6</v>
      </c>
      <c r="W54" s="24">
        <v>95.7</v>
      </c>
      <c r="X54" s="24">
        <v>97.8</v>
      </c>
      <c r="Y54" s="24">
        <v>100</v>
      </c>
      <c r="Z54" s="24">
        <v>100.1</v>
      </c>
      <c r="AA54" s="24">
        <v>100.2</v>
      </c>
      <c r="AB54" s="24">
        <v>100.3</v>
      </c>
      <c r="AC54" s="24">
        <f t="shared" si="4"/>
        <v>0.09990009990010842</v>
      </c>
      <c r="AD54" s="24">
        <f t="shared" si="5"/>
        <v>0.09980039920159114</v>
      </c>
    </row>
    <row r="55" spans="1:30" s="17" customFormat="1" ht="12.75" customHeight="1">
      <c r="A55" s="8" t="s">
        <v>53</v>
      </c>
      <c r="B55" s="24">
        <v>98.5</v>
      </c>
      <c r="C55" s="24">
        <v>101.6</v>
      </c>
      <c r="D55" s="24">
        <v>99.9</v>
      </c>
      <c r="E55" s="24">
        <v>100</v>
      </c>
      <c r="F55" s="24">
        <v>100</v>
      </c>
      <c r="G55" s="24">
        <v>100.1</v>
      </c>
      <c r="H55" s="24">
        <v>100.1</v>
      </c>
      <c r="I55" s="24">
        <f t="shared" si="1"/>
        <v>0.09999999999999432</v>
      </c>
      <c r="J55" s="24">
        <f t="shared" si="0"/>
        <v>0</v>
      </c>
      <c r="K55" s="27"/>
      <c r="L55" s="24">
        <v>93.2</v>
      </c>
      <c r="M55" s="24">
        <v>100.7</v>
      </c>
      <c r="N55" s="24">
        <v>99.9</v>
      </c>
      <c r="O55" s="24">
        <v>100</v>
      </c>
      <c r="P55" s="24">
        <v>100.1</v>
      </c>
      <c r="Q55" s="24">
        <v>100.3</v>
      </c>
      <c r="R55" s="24">
        <v>100.4</v>
      </c>
      <c r="S55" s="24">
        <f t="shared" si="2"/>
        <v>0.19980019980020267</v>
      </c>
      <c r="T55" s="24">
        <f t="shared" si="3"/>
        <v>0.09970089730808429</v>
      </c>
      <c r="U55" s="27"/>
      <c r="V55" s="24">
        <v>98.4</v>
      </c>
      <c r="W55" s="24">
        <v>101.6</v>
      </c>
      <c r="X55" s="24">
        <v>99.9</v>
      </c>
      <c r="Y55" s="24">
        <v>100</v>
      </c>
      <c r="Z55" s="24">
        <v>100</v>
      </c>
      <c r="AA55" s="24">
        <v>100.1</v>
      </c>
      <c r="AB55" s="24">
        <v>100.1</v>
      </c>
      <c r="AC55" s="24">
        <f t="shared" si="4"/>
        <v>0.09999999999999432</v>
      </c>
      <c r="AD55" s="24">
        <f t="shared" si="5"/>
        <v>0</v>
      </c>
    </row>
    <row r="56" spans="1:30" s="17" customFormat="1" ht="12.75" customHeight="1">
      <c r="A56" s="8" t="s">
        <v>54</v>
      </c>
      <c r="B56" s="24">
        <v>93.2</v>
      </c>
      <c r="C56" s="24">
        <v>95.7</v>
      </c>
      <c r="D56" s="24">
        <v>97.9</v>
      </c>
      <c r="E56" s="24">
        <v>99.8</v>
      </c>
      <c r="F56" s="24">
        <v>101.7</v>
      </c>
      <c r="G56" s="24">
        <v>104.2</v>
      </c>
      <c r="H56" s="24">
        <v>107.4</v>
      </c>
      <c r="I56" s="24">
        <f t="shared" si="1"/>
        <v>2.4582104228121926</v>
      </c>
      <c r="J56" s="24">
        <f t="shared" si="0"/>
        <v>3.0710172744721715</v>
      </c>
      <c r="K56" s="27"/>
      <c r="L56" s="24">
        <v>93.1</v>
      </c>
      <c r="M56" s="24">
        <v>96.1</v>
      </c>
      <c r="N56" s="24">
        <v>98.1</v>
      </c>
      <c r="O56" s="24">
        <v>99.8</v>
      </c>
      <c r="P56" s="24">
        <v>102</v>
      </c>
      <c r="Q56" s="24">
        <v>104.6</v>
      </c>
      <c r="R56" s="24">
        <v>107.6</v>
      </c>
      <c r="S56" s="24">
        <f t="shared" si="2"/>
        <v>2.5490196078431318</v>
      </c>
      <c r="T56" s="24">
        <f t="shared" si="3"/>
        <v>2.868068833652008</v>
      </c>
      <c r="U56" s="27"/>
      <c r="V56" s="24">
        <v>93.2</v>
      </c>
      <c r="W56" s="24">
        <v>96.1</v>
      </c>
      <c r="X56" s="24">
        <v>98.1</v>
      </c>
      <c r="Y56" s="24">
        <v>99.8</v>
      </c>
      <c r="Z56" s="24">
        <v>101.9</v>
      </c>
      <c r="AA56" s="24">
        <v>104.5</v>
      </c>
      <c r="AB56" s="24">
        <v>107.5</v>
      </c>
      <c r="AC56" s="24">
        <f t="shared" si="4"/>
        <v>2.5515210991167754</v>
      </c>
      <c r="AD56" s="24">
        <f t="shared" si="5"/>
        <v>2.8708133971291865</v>
      </c>
    </row>
    <row r="57" spans="1:30" s="17" customFormat="1" ht="12.75" customHeight="1">
      <c r="A57" s="8" t="s">
        <v>55</v>
      </c>
      <c r="B57" s="24">
        <v>94.7</v>
      </c>
      <c r="C57" s="24">
        <v>97.8</v>
      </c>
      <c r="D57" s="24">
        <v>99.9</v>
      </c>
      <c r="E57" s="24">
        <v>100</v>
      </c>
      <c r="F57" s="24">
        <v>101.1</v>
      </c>
      <c r="G57" s="24">
        <v>104.3</v>
      </c>
      <c r="H57" s="24">
        <v>106</v>
      </c>
      <c r="I57" s="24">
        <f t="shared" si="1"/>
        <v>3.165182987141447</v>
      </c>
      <c r="J57" s="24">
        <f t="shared" si="0"/>
        <v>1.629913710450626</v>
      </c>
      <c r="K57" s="27"/>
      <c r="L57" s="24">
        <v>95.7</v>
      </c>
      <c r="M57" s="24">
        <v>99.1</v>
      </c>
      <c r="N57" s="24">
        <v>100</v>
      </c>
      <c r="O57" s="24">
        <v>99.8</v>
      </c>
      <c r="P57" s="24">
        <v>101.8</v>
      </c>
      <c r="Q57" s="24">
        <v>104.3</v>
      </c>
      <c r="R57" s="24">
        <v>106.3</v>
      </c>
      <c r="S57" s="24">
        <f t="shared" si="2"/>
        <v>2.4557956777996073</v>
      </c>
      <c r="T57" s="24">
        <f t="shared" si="3"/>
        <v>1.9175455417066156</v>
      </c>
      <c r="U57" s="27"/>
      <c r="V57" s="24">
        <v>94.8</v>
      </c>
      <c r="W57" s="24">
        <v>97.8</v>
      </c>
      <c r="X57" s="24">
        <v>100</v>
      </c>
      <c r="Y57" s="24">
        <v>100</v>
      </c>
      <c r="Z57" s="24">
        <v>101.1</v>
      </c>
      <c r="AA57" s="24">
        <v>104.3</v>
      </c>
      <c r="AB57" s="24">
        <v>106</v>
      </c>
      <c r="AC57" s="24">
        <f t="shared" si="4"/>
        <v>3.165182987141447</v>
      </c>
      <c r="AD57" s="24">
        <f t="shared" si="5"/>
        <v>1.629913710450626</v>
      </c>
    </row>
    <row r="58" spans="1:30" s="16" customFormat="1" ht="12.75" customHeight="1">
      <c r="A58" s="4" t="s">
        <v>56</v>
      </c>
      <c r="B58" s="26">
        <v>90.2</v>
      </c>
      <c r="C58" s="26">
        <v>95.5</v>
      </c>
      <c r="D58" s="26">
        <v>97.3</v>
      </c>
      <c r="E58" s="26">
        <v>99.1</v>
      </c>
      <c r="F58" s="26">
        <v>101.1</v>
      </c>
      <c r="G58" s="26">
        <v>103.4</v>
      </c>
      <c r="H58" s="26">
        <v>105.7</v>
      </c>
      <c r="I58" s="26">
        <f t="shared" si="1"/>
        <v>2.2749752720079246</v>
      </c>
      <c r="J58" s="26">
        <f t="shared" si="0"/>
        <v>2.224371373307541</v>
      </c>
      <c r="K58" s="25"/>
      <c r="L58" s="26">
        <v>90.4</v>
      </c>
      <c r="M58" s="26">
        <v>95.6</v>
      </c>
      <c r="N58" s="26">
        <v>97.3</v>
      </c>
      <c r="O58" s="26">
        <v>99.2</v>
      </c>
      <c r="P58" s="26">
        <v>101.2</v>
      </c>
      <c r="Q58" s="26">
        <v>103.4</v>
      </c>
      <c r="R58" s="26">
        <v>105.8</v>
      </c>
      <c r="S58" s="26">
        <f t="shared" si="2"/>
        <v>2.1739130434782634</v>
      </c>
      <c r="T58" s="26">
        <f t="shared" si="3"/>
        <v>2.321083172146994</v>
      </c>
      <c r="U58" s="25"/>
      <c r="V58" s="26">
        <v>90.4</v>
      </c>
      <c r="W58" s="26">
        <v>95.6</v>
      </c>
      <c r="X58" s="26">
        <v>97.3</v>
      </c>
      <c r="Y58" s="26">
        <v>99.2</v>
      </c>
      <c r="Z58" s="26">
        <v>101.2</v>
      </c>
      <c r="AA58" s="26">
        <v>103.4</v>
      </c>
      <c r="AB58" s="26">
        <v>105.8</v>
      </c>
      <c r="AC58" s="26">
        <f t="shared" si="4"/>
        <v>2.1739130434782634</v>
      </c>
      <c r="AD58" s="26">
        <f t="shared" si="5"/>
        <v>2.321083172146994</v>
      </c>
    </row>
    <row r="59" spans="1:30" s="16" customFormat="1" ht="12.75" customHeight="1">
      <c r="A59" s="4" t="s">
        <v>4</v>
      </c>
      <c r="B59" s="26">
        <v>91</v>
      </c>
      <c r="C59" s="26">
        <v>93.7</v>
      </c>
      <c r="D59" s="26">
        <v>96.3</v>
      </c>
      <c r="E59" s="26">
        <v>99.4</v>
      </c>
      <c r="F59" s="26">
        <v>101.4</v>
      </c>
      <c r="G59" s="26">
        <v>103.4</v>
      </c>
      <c r="H59" s="26">
        <v>105.5</v>
      </c>
      <c r="I59" s="26">
        <f t="shared" si="1"/>
        <v>1.9723865877712032</v>
      </c>
      <c r="J59" s="26">
        <f t="shared" si="0"/>
        <v>2.030947775628621</v>
      </c>
      <c r="K59" s="25"/>
      <c r="L59" s="26">
        <v>92.4</v>
      </c>
      <c r="M59" s="26">
        <v>94.7</v>
      </c>
      <c r="N59" s="26">
        <v>97.7</v>
      </c>
      <c r="O59" s="26">
        <v>99.6</v>
      </c>
      <c r="P59" s="26">
        <v>101.2</v>
      </c>
      <c r="Q59" s="26">
        <v>103.2</v>
      </c>
      <c r="R59" s="26">
        <v>105.2</v>
      </c>
      <c r="S59" s="26">
        <f t="shared" si="2"/>
        <v>1.9762845849802373</v>
      </c>
      <c r="T59" s="26">
        <f t="shared" si="3"/>
        <v>1.937984496124031</v>
      </c>
      <c r="U59" s="25"/>
      <c r="V59" s="26">
        <v>91</v>
      </c>
      <c r="W59" s="26">
        <v>93.7</v>
      </c>
      <c r="X59" s="26">
        <v>96.3</v>
      </c>
      <c r="Y59" s="26">
        <v>99.4</v>
      </c>
      <c r="Z59" s="26">
        <v>101.4</v>
      </c>
      <c r="AA59" s="26">
        <v>103.4</v>
      </c>
      <c r="AB59" s="26">
        <v>105.5</v>
      </c>
      <c r="AC59" s="26">
        <f t="shared" si="4"/>
        <v>1.9723865877712032</v>
      </c>
      <c r="AD59" s="26">
        <f t="shared" si="5"/>
        <v>2.030947775628621</v>
      </c>
    </row>
    <row r="60" spans="1:30" ht="12.75" customHeight="1">
      <c r="A60" s="6" t="s">
        <v>57</v>
      </c>
      <c r="B60" s="28">
        <v>92.2</v>
      </c>
      <c r="C60" s="28">
        <v>93.5</v>
      </c>
      <c r="D60" s="28">
        <v>96.3</v>
      </c>
      <c r="E60" s="28">
        <v>99.2</v>
      </c>
      <c r="F60" s="28">
        <v>100.9</v>
      </c>
      <c r="G60" s="28">
        <v>103</v>
      </c>
      <c r="H60" s="28">
        <v>104.7</v>
      </c>
      <c r="I60" s="28">
        <f t="shared" si="1"/>
        <v>2.0812685827551975</v>
      </c>
      <c r="J60" s="28">
        <f t="shared" si="0"/>
        <v>1.6504854368932065</v>
      </c>
      <c r="K60" s="29"/>
      <c r="L60" s="28">
        <v>93.4</v>
      </c>
      <c r="M60" s="28">
        <v>95.6</v>
      </c>
      <c r="N60" s="28">
        <v>98.4</v>
      </c>
      <c r="O60" s="28">
        <v>99.9</v>
      </c>
      <c r="P60" s="28">
        <v>100.7</v>
      </c>
      <c r="Q60" s="28">
        <v>102.4</v>
      </c>
      <c r="R60" s="28">
        <v>104.2</v>
      </c>
      <c r="S60" s="28">
        <f t="shared" si="2"/>
        <v>1.6881827209533296</v>
      </c>
      <c r="T60" s="28">
        <f t="shared" si="3"/>
        <v>1.7578124999999973</v>
      </c>
      <c r="U60" s="29"/>
      <c r="V60" s="28">
        <v>92.3</v>
      </c>
      <c r="W60" s="28">
        <v>93.7</v>
      </c>
      <c r="X60" s="28">
        <v>96.5</v>
      </c>
      <c r="Y60" s="28">
        <v>99.3</v>
      </c>
      <c r="Z60" s="28">
        <v>100.9</v>
      </c>
      <c r="AA60" s="28">
        <v>103</v>
      </c>
      <c r="AB60" s="28">
        <v>104.7</v>
      </c>
      <c r="AC60" s="28">
        <f t="shared" si="4"/>
        <v>2.0812685827551975</v>
      </c>
      <c r="AD60" s="28">
        <f t="shared" si="5"/>
        <v>1.6504854368932065</v>
      </c>
    </row>
    <row r="61" spans="1:30" s="17" customFormat="1" ht="12.75" customHeight="1">
      <c r="A61" s="8" t="s">
        <v>58</v>
      </c>
      <c r="B61" s="24">
        <v>91.5</v>
      </c>
      <c r="C61" s="24">
        <v>93</v>
      </c>
      <c r="D61" s="24">
        <v>96.5</v>
      </c>
      <c r="E61" s="24">
        <v>99.2</v>
      </c>
      <c r="F61" s="24">
        <v>100.9</v>
      </c>
      <c r="G61" s="24">
        <v>103.4</v>
      </c>
      <c r="H61" s="24">
        <v>104.7</v>
      </c>
      <c r="I61" s="24">
        <f t="shared" si="1"/>
        <v>2.4777006937561943</v>
      </c>
      <c r="J61" s="24">
        <f t="shared" si="0"/>
        <v>1.2572533849129566</v>
      </c>
      <c r="K61" s="27"/>
      <c r="L61" s="24">
        <v>93</v>
      </c>
      <c r="M61" s="24">
        <v>95.2</v>
      </c>
      <c r="N61" s="24">
        <v>98.8</v>
      </c>
      <c r="O61" s="24">
        <v>99.9</v>
      </c>
      <c r="P61" s="24">
        <v>100.7</v>
      </c>
      <c r="Q61" s="24">
        <v>102.7</v>
      </c>
      <c r="R61" s="24">
        <v>104.1</v>
      </c>
      <c r="S61" s="24">
        <f t="shared" si="2"/>
        <v>1.9860973187686197</v>
      </c>
      <c r="T61" s="24">
        <f t="shared" si="3"/>
        <v>1.3631937682570512</v>
      </c>
      <c r="U61" s="27"/>
      <c r="V61" s="24">
        <v>91.7</v>
      </c>
      <c r="W61" s="24">
        <v>93.2</v>
      </c>
      <c r="X61" s="24">
        <v>96.7</v>
      </c>
      <c r="Y61" s="24">
        <v>99.2</v>
      </c>
      <c r="Z61" s="24">
        <v>100.9</v>
      </c>
      <c r="AA61" s="24">
        <v>103.3</v>
      </c>
      <c r="AB61" s="24">
        <v>104.7</v>
      </c>
      <c r="AC61" s="24">
        <f t="shared" si="4"/>
        <v>2.3785926660059378</v>
      </c>
      <c r="AD61" s="24">
        <f t="shared" si="5"/>
        <v>1.3552758954501507</v>
      </c>
    </row>
    <row r="62" spans="1:30" s="17" customFormat="1" ht="12.75" customHeight="1">
      <c r="A62" s="8" t="s">
        <v>59</v>
      </c>
      <c r="B62" s="24">
        <v>93</v>
      </c>
      <c r="C62" s="24">
        <v>94.3</v>
      </c>
      <c r="D62" s="24">
        <v>96</v>
      </c>
      <c r="E62" s="24">
        <v>99.3</v>
      </c>
      <c r="F62" s="24">
        <v>100.9</v>
      </c>
      <c r="G62" s="24">
        <v>102.5</v>
      </c>
      <c r="H62" s="24">
        <v>104.7</v>
      </c>
      <c r="I62" s="24">
        <f t="shared" si="1"/>
        <v>1.5857284440039587</v>
      </c>
      <c r="J62" s="24">
        <f t="shared" si="0"/>
        <v>2.146341463414637</v>
      </c>
      <c r="K62" s="27"/>
      <c r="L62" s="24">
        <v>94.3</v>
      </c>
      <c r="M62" s="24">
        <v>96.5</v>
      </c>
      <c r="N62" s="24">
        <v>98</v>
      </c>
      <c r="O62" s="24">
        <v>99.7</v>
      </c>
      <c r="P62" s="24">
        <v>100.7</v>
      </c>
      <c r="Q62" s="24">
        <v>101.8</v>
      </c>
      <c r="R62" s="24">
        <v>104.5</v>
      </c>
      <c r="S62" s="24">
        <f t="shared" si="2"/>
        <v>1.0923535253227352</v>
      </c>
      <c r="T62" s="24">
        <f t="shared" si="3"/>
        <v>2.6522593320235788</v>
      </c>
      <c r="U62" s="27"/>
      <c r="V62" s="24">
        <v>93</v>
      </c>
      <c r="W62" s="24">
        <v>94.5</v>
      </c>
      <c r="X62" s="24">
        <v>96.2</v>
      </c>
      <c r="Y62" s="24">
        <v>99.3</v>
      </c>
      <c r="Z62" s="24">
        <v>100.9</v>
      </c>
      <c r="AA62" s="24">
        <v>102.5</v>
      </c>
      <c r="AB62" s="24">
        <v>104.7</v>
      </c>
      <c r="AC62" s="24">
        <f t="shared" si="4"/>
        <v>1.5857284440039587</v>
      </c>
      <c r="AD62" s="24">
        <f t="shared" si="5"/>
        <v>2.146341463414637</v>
      </c>
    </row>
    <row r="63" spans="1:30" s="16" customFormat="1" ht="12.75" customHeight="1">
      <c r="A63" s="4" t="s">
        <v>5</v>
      </c>
      <c r="B63" s="26">
        <v>91.4</v>
      </c>
      <c r="C63" s="26">
        <v>94.7</v>
      </c>
      <c r="D63" s="26">
        <v>95.9</v>
      </c>
      <c r="E63" s="26">
        <v>99.2</v>
      </c>
      <c r="F63" s="26">
        <v>101.8</v>
      </c>
      <c r="G63" s="26">
        <v>103.1</v>
      </c>
      <c r="H63" s="26">
        <v>105.5</v>
      </c>
      <c r="I63" s="26">
        <f t="shared" si="1"/>
        <v>1.277013752455793</v>
      </c>
      <c r="J63" s="26">
        <f t="shared" si="0"/>
        <v>2.3278370514064073</v>
      </c>
      <c r="K63" s="25"/>
      <c r="L63" s="26" t="s">
        <v>9</v>
      </c>
      <c r="M63" s="26" t="s">
        <v>9</v>
      </c>
      <c r="N63" s="26" t="s">
        <v>9</v>
      </c>
      <c r="O63" s="26">
        <v>99.5</v>
      </c>
      <c r="P63" s="26">
        <v>101.5</v>
      </c>
      <c r="Q63" s="26">
        <v>103.5</v>
      </c>
      <c r="R63" s="26">
        <v>105.8</v>
      </c>
      <c r="S63" s="26">
        <f t="shared" si="2"/>
        <v>1.9704433497536946</v>
      </c>
      <c r="T63" s="26">
        <f t="shared" si="3"/>
        <v>2.2222222222222197</v>
      </c>
      <c r="U63" s="25"/>
      <c r="V63" s="26">
        <v>91.4</v>
      </c>
      <c r="W63" s="26">
        <v>94.7</v>
      </c>
      <c r="X63" s="26">
        <v>95.9</v>
      </c>
      <c r="Y63" s="26">
        <v>99.2</v>
      </c>
      <c r="Z63" s="26">
        <v>101.8</v>
      </c>
      <c r="AA63" s="26">
        <v>103.1</v>
      </c>
      <c r="AB63" s="26">
        <v>105.5</v>
      </c>
      <c r="AC63" s="26">
        <f t="shared" si="4"/>
        <v>1.277013752455793</v>
      </c>
      <c r="AD63" s="26">
        <f t="shared" si="5"/>
        <v>2.3278370514064073</v>
      </c>
    </row>
    <row r="64" spans="1:30" ht="12.75" customHeight="1">
      <c r="A64" s="6" t="s">
        <v>60</v>
      </c>
      <c r="B64" s="28">
        <v>90.5</v>
      </c>
      <c r="C64" s="28">
        <v>93.3</v>
      </c>
      <c r="D64" s="28">
        <v>96.6</v>
      </c>
      <c r="E64" s="28">
        <v>99.4</v>
      </c>
      <c r="F64" s="28">
        <v>101.5</v>
      </c>
      <c r="G64" s="28">
        <v>103.6</v>
      </c>
      <c r="H64" s="28">
        <v>105.7</v>
      </c>
      <c r="I64" s="28">
        <f t="shared" si="1"/>
        <v>2.0689655172413737</v>
      </c>
      <c r="J64" s="28">
        <f t="shared" si="0"/>
        <v>2.0270270270270356</v>
      </c>
      <c r="K64" s="29"/>
      <c r="L64" s="28">
        <v>91.1</v>
      </c>
      <c r="M64" s="28">
        <v>93.4</v>
      </c>
      <c r="N64" s="28">
        <v>96.7</v>
      </c>
      <c r="O64" s="28">
        <v>99.4</v>
      </c>
      <c r="P64" s="28">
        <v>101.5</v>
      </c>
      <c r="Q64" s="28">
        <v>103.6</v>
      </c>
      <c r="R64" s="28">
        <v>105.9</v>
      </c>
      <c r="S64" s="28">
        <f t="shared" si="2"/>
        <v>2.0689655172413737</v>
      </c>
      <c r="T64" s="28">
        <f t="shared" si="3"/>
        <v>2.2200772200772314</v>
      </c>
      <c r="U64" s="29"/>
      <c r="V64" s="28">
        <v>90.5</v>
      </c>
      <c r="W64" s="28">
        <v>93.3</v>
      </c>
      <c r="X64" s="28">
        <v>96.6</v>
      </c>
      <c r="Y64" s="28">
        <v>99.4</v>
      </c>
      <c r="Z64" s="28">
        <v>101.5</v>
      </c>
      <c r="AA64" s="28">
        <v>103.6</v>
      </c>
      <c r="AB64" s="28">
        <v>105.7</v>
      </c>
      <c r="AC64" s="28">
        <f t="shared" si="4"/>
        <v>2.0689655172413737</v>
      </c>
      <c r="AD64" s="28">
        <f t="shared" si="5"/>
        <v>2.0270270270270356</v>
      </c>
    </row>
    <row r="65" spans="1:30" s="16" customFormat="1" ht="12.75" customHeight="1">
      <c r="A65" s="4" t="s">
        <v>61</v>
      </c>
      <c r="B65" s="26">
        <v>90.2</v>
      </c>
      <c r="C65" s="26">
        <v>94.7</v>
      </c>
      <c r="D65" s="26">
        <v>96.8</v>
      </c>
      <c r="E65" s="26">
        <v>99.1</v>
      </c>
      <c r="F65" s="26">
        <v>100.1</v>
      </c>
      <c r="G65" s="26">
        <v>101.6</v>
      </c>
      <c r="H65" s="26">
        <v>103.5</v>
      </c>
      <c r="I65" s="26">
        <f t="shared" si="1"/>
        <v>1.4985014985014986</v>
      </c>
      <c r="J65" s="26">
        <f t="shared" si="0"/>
        <v>1.870078740157486</v>
      </c>
      <c r="K65" s="25"/>
      <c r="L65" s="26">
        <v>91</v>
      </c>
      <c r="M65" s="26">
        <v>93.7</v>
      </c>
      <c r="N65" s="26">
        <v>96.8</v>
      </c>
      <c r="O65" s="26">
        <v>99.8</v>
      </c>
      <c r="P65" s="26">
        <v>102.1</v>
      </c>
      <c r="Q65" s="26">
        <v>104.4</v>
      </c>
      <c r="R65" s="26">
        <v>106.7</v>
      </c>
      <c r="S65" s="26">
        <f t="shared" si="2"/>
        <v>2.2526934378060837</v>
      </c>
      <c r="T65" s="26">
        <f t="shared" si="3"/>
        <v>2.203065134099614</v>
      </c>
      <c r="U65" s="25"/>
      <c r="V65" s="26">
        <v>90.2</v>
      </c>
      <c r="W65" s="26">
        <v>94.7</v>
      </c>
      <c r="X65" s="26">
        <v>96.8</v>
      </c>
      <c r="Y65" s="26">
        <v>99.1</v>
      </c>
      <c r="Z65" s="26">
        <v>100.1</v>
      </c>
      <c r="AA65" s="26">
        <v>101.6</v>
      </c>
      <c r="AB65" s="26">
        <v>103.6</v>
      </c>
      <c r="AC65" s="26">
        <f t="shared" si="4"/>
        <v>1.4985014985014986</v>
      </c>
      <c r="AD65" s="26">
        <f t="shared" si="5"/>
        <v>1.968503937007874</v>
      </c>
    </row>
    <row r="66" spans="1:30" s="17" customFormat="1" ht="12.75" customHeight="1">
      <c r="A66" s="8" t="s">
        <v>62</v>
      </c>
      <c r="B66" s="24">
        <v>89.8</v>
      </c>
      <c r="C66" s="24">
        <v>94.3</v>
      </c>
      <c r="D66" s="24">
        <v>96.3</v>
      </c>
      <c r="E66" s="24">
        <v>98.9</v>
      </c>
      <c r="F66" s="24">
        <v>100.1</v>
      </c>
      <c r="G66" s="24">
        <v>101.2</v>
      </c>
      <c r="H66" s="24">
        <v>103.1</v>
      </c>
      <c r="I66" s="24">
        <f t="shared" si="1"/>
        <v>1.0989010989011074</v>
      </c>
      <c r="J66" s="24">
        <f t="shared" si="0"/>
        <v>1.877470355731217</v>
      </c>
      <c r="K66" s="27"/>
      <c r="L66" s="24">
        <v>91</v>
      </c>
      <c r="M66" s="24">
        <v>94.3</v>
      </c>
      <c r="N66" s="24">
        <v>97.1</v>
      </c>
      <c r="O66" s="24">
        <v>100</v>
      </c>
      <c r="P66" s="24">
        <v>102.3</v>
      </c>
      <c r="Q66" s="24">
        <v>104.7</v>
      </c>
      <c r="R66" s="24">
        <v>107</v>
      </c>
      <c r="S66" s="24">
        <f t="shared" si="2"/>
        <v>2.3460410557184805</v>
      </c>
      <c r="T66" s="24">
        <f t="shared" si="3"/>
        <v>2.1967526265520507</v>
      </c>
      <c r="U66" s="27"/>
      <c r="V66" s="24">
        <v>89.8</v>
      </c>
      <c r="W66" s="24">
        <v>94.3</v>
      </c>
      <c r="X66" s="24">
        <v>96.3</v>
      </c>
      <c r="Y66" s="24">
        <v>98.9</v>
      </c>
      <c r="Z66" s="24">
        <v>100.1</v>
      </c>
      <c r="AA66" s="24">
        <v>101.2</v>
      </c>
      <c r="AB66" s="24">
        <v>103.1</v>
      </c>
      <c r="AC66" s="24">
        <f t="shared" si="4"/>
        <v>1.0989010989011074</v>
      </c>
      <c r="AD66" s="24">
        <f t="shared" si="5"/>
        <v>1.877470355731217</v>
      </c>
    </row>
    <row r="67" spans="1:30" s="17" customFormat="1" ht="12.75" customHeight="1">
      <c r="A67" s="8" t="s">
        <v>63</v>
      </c>
      <c r="B67" s="24">
        <v>92.6</v>
      </c>
      <c r="C67" s="24">
        <v>98.3</v>
      </c>
      <c r="D67" s="24">
        <v>99.8</v>
      </c>
      <c r="E67" s="24">
        <v>100</v>
      </c>
      <c r="F67" s="24">
        <v>100</v>
      </c>
      <c r="G67" s="24">
        <v>103.8</v>
      </c>
      <c r="H67" s="24">
        <v>106.3</v>
      </c>
      <c r="I67" s="24">
        <f t="shared" si="1"/>
        <v>3.799999999999997</v>
      </c>
      <c r="J67" s="24">
        <f t="shared" si="0"/>
        <v>2.4084778420038537</v>
      </c>
      <c r="K67" s="27"/>
      <c r="L67" s="24" t="s">
        <v>9</v>
      </c>
      <c r="M67" s="24" t="s">
        <v>9</v>
      </c>
      <c r="N67" s="24" t="s">
        <v>9</v>
      </c>
      <c r="O67" s="24" t="s">
        <v>9</v>
      </c>
      <c r="P67" s="24" t="s">
        <v>9</v>
      </c>
      <c r="Q67" s="24" t="s">
        <v>9</v>
      </c>
      <c r="R67" s="24" t="s">
        <v>9</v>
      </c>
      <c r="S67" s="24" t="s">
        <v>9</v>
      </c>
      <c r="T67" s="24" t="s">
        <v>9</v>
      </c>
      <c r="U67" s="27"/>
      <c r="V67" s="24">
        <v>92.6</v>
      </c>
      <c r="W67" s="24">
        <v>98.3</v>
      </c>
      <c r="X67" s="24">
        <v>99.8</v>
      </c>
      <c r="Y67" s="24">
        <v>100</v>
      </c>
      <c r="Z67" s="24">
        <v>100</v>
      </c>
      <c r="AA67" s="24">
        <v>103.8</v>
      </c>
      <c r="AB67" s="24">
        <v>106.3</v>
      </c>
      <c r="AC67" s="24">
        <f t="shared" si="4"/>
        <v>3.799999999999997</v>
      </c>
      <c r="AD67" s="24">
        <f t="shared" si="5"/>
        <v>2.4084778420038537</v>
      </c>
    </row>
    <row r="68" spans="1:30" s="17" customFormat="1" ht="12.75" customHeight="1">
      <c r="A68" s="8" t="s">
        <v>64</v>
      </c>
      <c r="B68" s="24">
        <v>91.7</v>
      </c>
      <c r="C68" s="24">
        <v>96</v>
      </c>
      <c r="D68" s="24">
        <v>98.3</v>
      </c>
      <c r="E68" s="24">
        <v>99.4</v>
      </c>
      <c r="F68" s="24">
        <v>100.4</v>
      </c>
      <c r="G68" s="24">
        <v>103</v>
      </c>
      <c r="H68" s="24">
        <v>105.3</v>
      </c>
      <c r="I68" s="24">
        <f t="shared" si="1"/>
        <v>2.5896414342629424</v>
      </c>
      <c r="J68" s="24">
        <f t="shared" si="0"/>
        <v>2.2330097087378613</v>
      </c>
      <c r="K68" s="27"/>
      <c r="L68" s="24">
        <v>91</v>
      </c>
      <c r="M68" s="24">
        <v>92.8</v>
      </c>
      <c r="N68" s="24">
        <v>96.3</v>
      </c>
      <c r="O68" s="24">
        <v>98.9</v>
      </c>
      <c r="P68" s="24">
        <v>100.9</v>
      </c>
      <c r="Q68" s="24">
        <v>102.5</v>
      </c>
      <c r="R68" s="24">
        <v>104.6</v>
      </c>
      <c r="S68" s="24">
        <f t="shared" si="2"/>
        <v>1.5857284440039587</v>
      </c>
      <c r="T68" s="24">
        <f t="shared" si="3"/>
        <v>2.0487804878048728</v>
      </c>
      <c r="U68" s="27"/>
      <c r="V68" s="24">
        <v>91.7</v>
      </c>
      <c r="W68" s="24">
        <v>96</v>
      </c>
      <c r="X68" s="24">
        <v>98.3</v>
      </c>
      <c r="Y68" s="24">
        <v>99.4</v>
      </c>
      <c r="Z68" s="24">
        <v>100.4</v>
      </c>
      <c r="AA68" s="24">
        <v>103</v>
      </c>
      <c r="AB68" s="24">
        <v>105.3</v>
      </c>
      <c r="AC68" s="24">
        <f t="shared" si="4"/>
        <v>2.5896414342629424</v>
      </c>
      <c r="AD68" s="24">
        <f t="shared" si="5"/>
        <v>2.2330097087378613</v>
      </c>
    </row>
    <row r="69" spans="1:30" ht="12.75" customHeight="1">
      <c r="A69" s="6" t="s">
        <v>65</v>
      </c>
      <c r="B69" s="28">
        <v>90.6</v>
      </c>
      <c r="C69" s="28">
        <v>93.2</v>
      </c>
      <c r="D69" s="28">
        <v>96.5</v>
      </c>
      <c r="E69" s="28">
        <v>99.1</v>
      </c>
      <c r="F69" s="28">
        <v>101.2</v>
      </c>
      <c r="G69" s="28">
        <v>103.1</v>
      </c>
      <c r="H69" s="28">
        <v>105.1</v>
      </c>
      <c r="I69" s="28">
        <f t="shared" si="1"/>
        <v>1.877470355731217</v>
      </c>
      <c r="J69" s="28">
        <f t="shared" si="0"/>
        <v>1.939864209505335</v>
      </c>
      <c r="K69" s="29"/>
      <c r="L69" s="28">
        <v>91.1</v>
      </c>
      <c r="M69" s="28">
        <v>93.5</v>
      </c>
      <c r="N69" s="28">
        <v>96.4</v>
      </c>
      <c r="O69" s="28">
        <v>99.4</v>
      </c>
      <c r="P69" s="28">
        <v>101.7</v>
      </c>
      <c r="Q69" s="28">
        <v>103.9</v>
      </c>
      <c r="R69" s="28">
        <v>105.8</v>
      </c>
      <c r="S69" s="28">
        <f t="shared" si="2"/>
        <v>2.1632251720747324</v>
      </c>
      <c r="T69" s="28">
        <f t="shared" si="3"/>
        <v>1.8286814244465748</v>
      </c>
      <c r="U69" s="29"/>
      <c r="V69" s="28">
        <v>90.7</v>
      </c>
      <c r="W69" s="28">
        <v>93.2</v>
      </c>
      <c r="X69" s="28">
        <v>96.4</v>
      </c>
      <c r="Y69" s="28">
        <v>99.2</v>
      </c>
      <c r="Z69" s="28">
        <v>101.4</v>
      </c>
      <c r="AA69" s="28">
        <v>103.5</v>
      </c>
      <c r="AB69" s="28">
        <v>105.4</v>
      </c>
      <c r="AC69" s="28">
        <f t="shared" si="4"/>
        <v>2.0710059171597575</v>
      </c>
      <c r="AD69" s="28">
        <f t="shared" si="5"/>
        <v>1.8357487922705369</v>
      </c>
    </row>
    <row r="70" spans="1:30" ht="12.75" customHeight="1">
      <c r="A70" s="6" t="s">
        <v>66</v>
      </c>
      <c r="B70" s="28">
        <v>91.7</v>
      </c>
      <c r="C70" s="28">
        <v>94.4</v>
      </c>
      <c r="D70" s="28">
        <v>97.7</v>
      </c>
      <c r="E70" s="28">
        <v>99.5</v>
      </c>
      <c r="F70" s="28">
        <v>101</v>
      </c>
      <c r="G70" s="28">
        <v>103.8</v>
      </c>
      <c r="H70" s="28">
        <v>106</v>
      </c>
      <c r="I70" s="28">
        <f t="shared" si="1"/>
        <v>2.7722772277227694</v>
      </c>
      <c r="J70" s="28">
        <f t="shared" si="0"/>
        <v>2.1194605009633936</v>
      </c>
      <c r="K70" s="29"/>
      <c r="L70" s="28">
        <v>91.6</v>
      </c>
      <c r="M70" s="28">
        <v>94</v>
      </c>
      <c r="N70" s="28">
        <v>97.3</v>
      </c>
      <c r="O70" s="28">
        <v>99.6</v>
      </c>
      <c r="P70" s="28">
        <v>101.4</v>
      </c>
      <c r="Q70" s="28">
        <v>103.8</v>
      </c>
      <c r="R70" s="28">
        <v>105.9</v>
      </c>
      <c r="S70" s="28">
        <f t="shared" si="2"/>
        <v>2.3668639053254354</v>
      </c>
      <c r="T70" s="28">
        <f t="shared" si="3"/>
        <v>2.023121387283245</v>
      </c>
      <c r="U70" s="29"/>
      <c r="V70" s="28">
        <v>91.7</v>
      </c>
      <c r="W70" s="28">
        <v>94.3</v>
      </c>
      <c r="X70" s="28">
        <v>97.6</v>
      </c>
      <c r="Y70" s="28">
        <v>99.5</v>
      </c>
      <c r="Z70" s="28">
        <v>101</v>
      </c>
      <c r="AA70" s="28">
        <v>103.8</v>
      </c>
      <c r="AB70" s="28">
        <v>106</v>
      </c>
      <c r="AC70" s="28">
        <f t="shared" si="4"/>
        <v>2.7722772277227694</v>
      </c>
      <c r="AD70" s="28">
        <f t="shared" si="5"/>
        <v>2.1194605009633936</v>
      </c>
    </row>
    <row r="71" spans="1:30" ht="12.75" customHeight="1">
      <c r="A71" s="6" t="s">
        <v>67</v>
      </c>
      <c r="B71" s="28">
        <v>90.7</v>
      </c>
      <c r="C71" s="28">
        <v>93.9</v>
      </c>
      <c r="D71" s="28">
        <v>96.8</v>
      </c>
      <c r="E71" s="28">
        <v>99.3</v>
      </c>
      <c r="F71" s="28">
        <v>101.2</v>
      </c>
      <c r="G71" s="28">
        <v>103.1</v>
      </c>
      <c r="H71" s="28">
        <v>105.2</v>
      </c>
      <c r="I71" s="28">
        <f t="shared" si="1"/>
        <v>1.877470355731217</v>
      </c>
      <c r="J71" s="28">
        <f t="shared" si="0"/>
        <v>2.0368574199806098</v>
      </c>
      <c r="K71" s="29"/>
      <c r="L71" s="28">
        <v>91.8</v>
      </c>
      <c r="M71" s="28">
        <v>94.7</v>
      </c>
      <c r="N71" s="28">
        <v>98.4</v>
      </c>
      <c r="O71" s="28">
        <v>99.8</v>
      </c>
      <c r="P71" s="28">
        <v>101.1</v>
      </c>
      <c r="Q71" s="28">
        <v>102.7</v>
      </c>
      <c r="R71" s="28">
        <v>104.7</v>
      </c>
      <c r="S71" s="28">
        <f t="shared" si="2"/>
        <v>1.5825914935707306</v>
      </c>
      <c r="T71" s="28">
        <f t="shared" si="3"/>
        <v>1.947419668938656</v>
      </c>
      <c r="U71" s="29"/>
      <c r="V71" s="28">
        <v>91.4</v>
      </c>
      <c r="W71" s="28">
        <v>94.5</v>
      </c>
      <c r="X71" s="28">
        <v>97.9</v>
      </c>
      <c r="Y71" s="28">
        <v>99.6</v>
      </c>
      <c r="Z71" s="28">
        <v>101.1</v>
      </c>
      <c r="AA71" s="28">
        <v>102.8</v>
      </c>
      <c r="AB71" s="28">
        <v>104.9</v>
      </c>
      <c r="AC71" s="28">
        <f t="shared" si="4"/>
        <v>1.6815034619188949</v>
      </c>
      <c r="AD71" s="28">
        <f t="shared" si="5"/>
        <v>2.0428015564202417</v>
      </c>
    </row>
    <row r="72" spans="1:30" ht="12.75" customHeight="1">
      <c r="A72" s="6" t="s">
        <v>68</v>
      </c>
      <c r="B72" s="28">
        <v>91.7</v>
      </c>
      <c r="C72" s="28">
        <v>95.2</v>
      </c>
      <c r="D72" s="28">
        <v>97.2</v>
      </c>
      <c r="E72" s="28">
        <v>98.7</v>
      </c>
      <c r="F72" s="28">
        <v>100.1</v>
      </c>
      <c r="G72" s="28">
        <v>100.1</v>
      </c>
      <c r="H72" s="28">
        <v>100.1</v>
      </c>
      <c r="I72" s="28">
        <f t="shared" si="1"/>
        <v>0</v>
      </c>
      <c r="J72" s="28">
        <f t="shared" si="0"/>
        <v>0</v>
      </c>
      <c r="K72" s="29"/>
      <c r="L72" s="28" t="s">
        <v>9</v>
      </c>
      <c r="M72" s="28" t="s">
        <v>9</v>
      </c>
      <c r="N72" s="28" t="s">
        <v>9</v>
      </c>
      <c r="O72" s="28" t="s">
        <v>9</v>
      </c>
      <c r="P72" s="28" t="s">
        <v>9</v>
      </c>
      <c r="Q72" s="28" t="s">
        <v>9</v>
      </c>
      <c r="R72" s="28" t="s">
        <v>9</v>
      </c>
      <c r="S72" s="28" t="s">
        <v>9</v>
      </c>
      <c r="T72" s="28" t="s">
        <v>9</v>
      </c>
      <c r="U72" s="29"/>
      <c r="V72" s="28">
        <v>91.7</v>
      </c>
      <c r="W72" s="28">
        <v>95.2</v>
      </c>
      <c r="X72" s="28">
        <v>97.2</v>
      </c>
      <c r="Y72" s="28">
        <v>98.7</v>
      </c>
      <c r="Z72" s="28">
        <v>100.1</v>
      </c>
      <c r="AA72" s="28">
        <v>100.1</v>
      </c>
      <c r="AB72" s="28">
        <v>100.1</v>
      </c>
      <c r="AC72" s="28">
        <f t="shared" si="4"/>
        <v>0</v>
      </c>
      <c r="AD72" s="28">
        <f t="shared" si="5"/>
        <v>0</v>
      </c>
    </row>
    <row r="73" spans="1:30" ht="12.75" customHeight="1">
      <c r="A73" s="6" t="s">
        <v>69</v>
      </c>
      <c r="B73" s="28">
        <v>90.9</v>
      </c>
      <c r="C73" s="28">
        <v>95.3</v>
      </c>
      <c r="D73" s="28">
        <v>99</v>
      </c>
      <c r="E73" s="28">
        <v>99.8</v>
      </c>
      <c r="F73" s="28">
        <v>100.1</v>
      </c>
      <c r="G73" s="28">
        <v>100.2</v>
      </c>
      <c r="H73" s="28">
        <v>100.3</v>
      </c>
      <c r="I73" s="28">
        <f t="shared" si="1"/>
        <v>0.09990009990010842</v>
      </c>
      <c r="J73" s="28">
        <f t="shared" si="0"/>
        <v>0.09980039920159114</v>
      </c>
      <c r="K73" s="29"/>
      <c r="L73" s="28">
        <v>85.9</v>
      </c>
      <c r="M73" s="28">
        <v>91.5</v>
      </c>
      <c r="N73" s="28">
        <v>95.7</v>
      </c>
      <c r="O73" s="28">
        <v>99.3</v>
      </c>
      <c r="P73" s="28">
        <v>102.1</v>
      </c>
      <c r="Q73" s="28">
        <v>104.5</v>
      </c>
      <c r="R73" s="28">
        <v>106.3</v>
      </c>
      <c r="S73" s="28">
        <f t="shared" si="2"/>
        <v>2.350636630754168</v>
      </c>
      <c r="T73" s="28">
        <f t="shared" si="3"/>
        <v>1.7224880382775092</v>
      </c>
      <c r="U73" s="29"/>
      <c r="V73" s="28">
        <v>90.9</v>
      </c>
      <c r="W73" s="28">
        <v>95.3</v>
      </c>
      <c r="X73" s="28">
        <v>99</v>
      </c>
      <c r="Y73" s="28">
        <v>99.8</v>
      </c>
      <c r="Z73" s="28">
        <v>100.1</v>
      </c>
      <c r="AA73" s="28">
        <v>100.2</v>
      </c>
      <c r="AB73" s="28">
        <v>100.4</v>
      </c>
      <c r="AC73" s="28">
        <f t="shared" si="4"/>
        <v>0.09990009990010842</v>
      </c>
      <c r="AD73" s="28">
        <f t="shared" si="5"/>
        <v>0.19960079840319644</v>
      </c>
    </row>
    <row r="74" spans="1:30" s="17" customFormat="1" ht="12.75" customHeight="1">
      <c r="A74" s="8" t="s">
        <v>70</v>
      </c>
      <c r="B74" s="24">
        <v>90.8</v>
      </c>
      <c r="C74" s="24">
        <v>95.3</v>
      </c>
      <c r="D74" s="24">
        <v>98.9</v>
      </c>
      <c r="E74" s="24">
        <v>99.8</v>
      </c>
      <c r="F74" s="24">
        <v>100.3</v>
      </c>
      <c r="G74" s="24">
        <v>100.6</v>
      </c>
      <c r="H74" s="24">
        <v>100.9</v>
      </c>
      <c r="I74" s="24">
        <f aca="true" t="shared" si="6" ref="I74:I86">(G74-F74)/F74*100</f>
        <v>0.29910269192422445</v>
      </c>
      <c r="J74" s="24">
        <f aca="true" t="shared" si="7" ref="J74:J84">(H74-G74)/G74*100</f>
        <v>0.2982107355864924</v>
      </c>
      <c r="K74" s="27"/>
      <c r="L74" s="24">
        <v>85.1</v>
      </c>
      <c r="M74" s="24">
        <v>91.1</v>
      </c>
      <c r="N74" s="24">
        <v>95.4</v>
      </c>
      <c r="O74" s="24">
        <v>99.7</v>
      </c>
      <c r="P74" s="24">
        <v>102.7</v>
      </c>
      <c r="Q74" s="24">
        <v>105.4</v>
      </c>
      <c r="R74" s="24">
        <v>107.2</v>
      </c>
      <c r="S74" s="24">
        <f aca="true" t="shared" si="8" ref="S74:S86">(Q74-P74)/P74*100</f>
        <v>2.6290165530671885</v>
      </c>
      <c r="T74" s="24">
        <f aca="true" t="shared" si="9" ref="T74:T86">(R74-Q74)/Q74*100</f>
        <v>1.707779886148005</v>
      </c>
      <c r="U74" s="27"/>
      <c r="V74" s="24">
        <v>90.7</v>
      </c>
      <c r="W74" s="24">
        <v>95.3</v>
      </c>
      <c r="X74" s="24">
        <v>98.9</v>
      </c>
      <c r="Y74" s="24">
        <v>99.8</v>
      </c>
      <c r="Z74" s="24">
        <v>100.4</v>
      </c>
      <c r="AA74" s="24">
        <v>100.7</v>
      </c>
      <c r="AB74" s="24">
        <v>101</v>
      </c>
      <c r="AC74" s="24">
        <f aca="true" t="shared" si="10" ref="AC74:AC86">(AA74-Z74)/Z74*100</f>
        <v>0.29880478087649115</v>
      </c>
      <c r="AD74" s="24">
        <f aca="true" t="shared" si="11" ref="AD74:AD86">(AB74-AA74)/AA74*100</f>
        <v>0.2979145978152901</v>
      </c>
    </row>
    <row r="75" spans="1:30" s="17" customFormat="1" ht="12.75" customHeight="1">
      <c r="A75" s="8" t="s">
        <v>71</v>
      </c>
      <c r="B75" s="24">
        <v>90.9</v>
      </c>
      <c r="C75" s="24">
        <v>95.5</v>
      </c>
      <c r="D75" s="24">
        <v>99.1</v>
      </c>
      <c r="E75" s="24">
        <v>99.8</v>
      </c>
      <c r="F75" s="24">
        <v>100</v>
      </c>
      <c r="G75" s="24">
        <v>100.1</v>
      </c>
      <c r="H75" s="24">
        <v>100.1</v>
      </c>
      <c r="I75" s="24">
        <f t="shared" si="6"/>
        <v>0.09999999999999432</v>
      </c>
      <c r="J75" s="24">
        <f t="shared" si="7"/>
        <v>0</v>
      </c>
      <c r="K75" s="27"/>
      <c r="L75" s="24">
        <v>85.2</v>
      </c>
      <c r="M75" s="24">
        <v>91.4</v>
      </c>
      <c r="N75" s="24">
        <v>95.9</v>
      </c>
      <c r="O75" s="24">
        <v>98.8</v>
      </c>
      <c r="P75" s="24">
        <v>101.6</v>
      </c>
      <c r="Q75" s="24">
        <v>104</v>
      </c>
      <c r="R75" s="24">
        <v>105.6</v>
      </c>
      <c r="S75" s="24">
        <f t="shared" si="8"/>
        <v>2.362204724409455</v>
      </c>
      <c r="T75" s="24">
        <f t="shared" si="9"/>
        <v>1.538461538461533</v>
      </c>
      <c r="U75" s="27"/>
      <c r="V75" s="24">
        <v>90.9</v>
      </c>
      <c r="W75" s="24">
        <v>95.5</v>
      </c>
      <c r="X75" s="24">
        <v>99.1</v>
      </c>
      <c r="Y75" s="24">
        <v>99.8</v>
      </c>
      <c r="Z75" s="24">
        <v>100</v>
      </c>
      <c r="AA75" s="24">
        <v>100.1</v>
      </c>
      <c r="AB75" s="24">
        <v>100.1</v>
      </c>
      <c r="AC75" s="24">
        <f t="shared" si="10"/>
        <v>0.09999999999999432</v>
      </c>
      <c r="AD75" s="24">
        <f t="shared" si="11"/>
        <v>0</v>
      </c>
    </row>
    <row r="76" spans="1:30" s="17" customFormat="1" ht="12.75" customHeight="1">
      <c r="A76" s="8" t="s">
        <v>72</v>
      </c>
      <c r="B76" s="24">
        <v>91.1</v>
      </c>
      <c r="C76" s="24">
        <v>95.7</v>
      </c>
      <c r="D76" s="24">
        <v>99.2</v>
      </c>
      <c r="E76" s="24">
        <v>99.8</v>
      </c>
      <c r="F76" s="24">
        <v>100</v>
      </c>
      <c r="G76" s="24">
        <v>100.1</v>
      </c>
      <c r="H76" s="24">
        <v>100.1</v>
      </c>
      <c r="I76" s="24">
        <f t="shared" si="6"/>
        <v>0.09999999999999432</v>
      </c>
      <c r="J76" s="24">
        <f t="shared" si="7"/>
        <v>0</v>
      </c>
      <c r="K76" s="27"/>
      <c r="L76" s="24">
        <v>85.8</v>
      </c>
      <c r="M76" s="24">
        <v>91.7</v>
      </c>
      <c r="N76" s="24">
        <v>96.2</v>
      </c>
      <c r="O76" s="24">
        <v>98.7</v>
      </c>
      <c r="P76" s="24">
        <v>101.5</v>
      </c>
      <c r="Q76" s="24">
        <v>104</v>
      </c>
      <c r="R76" s="24">
        <v>105.7</v>
      </c>
      <c r="S76" s="24">
        <f t="shared" si="8"/>
        <v>2.4630541871921183</v>
      </c>
      <c r="T76" s="24">
        <f t="shared" si="9"/>
        <v>1.6346153846153875</v>
      </c>
      <c r="U76" s="27"/>
      <c r="V76" s="24">
        <v>91.1</v>
      </c>
      <c r="W76" s="24">
        <v>95.7</v>
      </c>
      <c r="X76" s="24">
        <v>99.2</v>
      </c>
      <c r="Y76" s="24">
        <v>99.8</v>
      </c>
      <c r="Z76" s="24">
        <v>100</v>
      </c>
      <c r="AA76" s="24">
        <v>100.1</v>
      </c>
      <c r="AB76" s="24">
        <v>100.1</v>
      </c>
      <c r="AC76" s="24">
        <f t="shared" si="10"/>
        <v>0.09999999999999432</v>
      </c>
      <c r="AD76" s="24">
        <f t="shared" si="11"/>
        <v>0</v>
      </c>
    </row>
    <row r="77" spans="1:30" s="17" customFormat="1" ht="12.75" customHeight="1">
      <c r="A77" s="8" t="s">
        <v>73</v>
      </c>
      <c r="B77" s="24">
        <v>90.8</v>
      </c>
      <c r="C77" s="24">
        <v>92</v>
      </c>
      <c r="D77" s="24">
        <v>97.6</v>
      </c>
      <c r="E77" s="24">
        <v>98.9</v>
      </c>
      <c r="F77" s="24">
        <v>100.1</v>
      </c>
      <c r="G77" s="24">
        <v>100.1</v>
      </c>
      <c r="H77" s="24">
        <v>100.2</v>
      </c>
      <c r="I77" s="24">
        <f t="shared" si="6"/>
        <v>0</v>
      </c>
      <c r="J77" s="24">
        <f t="shared" si="7"/>
        <v>0.09990009990010842</v>
      </c>
      <c r="K77" s="27"/>
      <c r="L77" s="24">
        <v>88</v>
      </c>
      <c r="M77" s="24">
        <v>92.6</v>
      </c>
      <c r="N77" s="24">
        <v>96.7</v>
      </c>
      <c r="O77" s="24">
        <v>98.9</v>
      </c>
      <c r="P77" s="24">
        <v>101.4</v>
      </c>
      <c r="Q77" s="24">
        <v>103.6</v>
      </c>
      <c r="R77" s="24">
        <v>105.6</v>
      </c>
      <c r="S77" s="24">
        <f t="shared" si="8"/>
        <v>2.169625246548312</v>
      </c>
      <c r="T77" s="24">
        <f t="shared" si="9"/>
        <v>1.9305019305019304</v>
      </c>
      <c r="U77" s="27"/>
      <c r="V77" s="24">
        <v>90.7</v>
      </c>
      <c r="W77" s="24">
        <v>92</v>
      </c>
      <c r="X77" s="24">
        <v>97.6</v>
      </c>
      <c r="Y77" s="24">
        <v>98.9</v>
      </c>
      <c r="Z77" s="24">
        <v>100.1</v>
      </c>
      <c r="AA77" s="24">
        <v>100.1</v>
      </c>
      <c r="AB77" s="24">
        <v>100.2</v>
      </c>
      <c r="AC77" s="24">
        <f t="shared" si="10"/>
        <v>0</v>
      </c>
      <c r="AD77" s="24">
        <f t="shared" si="11"/>
        <v>0.09990009990010842</v>
      </c>
    </row>
    <row r="78" spans="1:30" s="17" customFormat="1" ht="12.75" customHeight="1">
      <c r="A78" s="8" t="s">
        <v>74</v>
      </c>
      <c r="B78" s="24">
        <v>88</v>
      </c>
      <c r="C78" s="24">
        <v>92</v>
      </c>
      <c r="D78" s="24">
        <v>96</v>
      </c>
      <c r="E78" s="24">
        <v>99.2</v>
      </c>
      <c r="F78" s="24">
        <v>101.5</v>
      </c>
      <c r="G78" s="24">
        <v>103.6</v>
      </c>
      <c r="H78" s="24">
        <v>105.6</v>
      </c>
      <c r="I78" s="24">
        <f t="shared" si="6"/>
        <v>2.0689655172413737</v>
      </c>
      <c r="J78" s="24">
        <f t="shared" si="7"/>
        <v>1.9305019305019304</v>
      </c>
      <c r="K78" s="27"/>
      <c r="L78" s="24">
        <v>88.5</v>
      </c>
      <c r="M78" s="24">
        <v>92.4</v>
      </c>
      <c r="N78" s="24">
        <v>96.3</v>
      </c>
      <c r="O78" s="24">
        <v>99.1</v>
      </c>
      <c r="P78" s="24">
        <v>101.2</v>
      </c>
      <c r="Q78" s="24">
        <v>103.1</v>
      </c>
      <c r="R78" s="24">
        <v>104.9</v>
      </c>
      <c r="S78" s="24">
        <f t="shared" si="8"/>
        <v>1.877470355731217</v>
      </c>
      <c r="T78" s="24">
        <f t="shared" si="9"/>
        <v>1.7458777885548122</v>
      </c>
      <c r="U78" s="27"/>
      <c r="V78" s="24">
        <v>88</v>
      </c>
      <c r="W78" s="24">
        <v>91.9</v>
      </c>
      <c r="X78" s="24">
        <v>95.9</v>
      </c>
      <c r="Y78" s="24">
        <v>99.1</v>
      </c>
      <c r="Z78" s="24">
        <v>101.5</v>
      </c>
      <c r="AA78" s="24">
        <v>103.6</v>
      </c>
      <c r="AB78" s="24">
        <v>105.5</v>
      </c>
      <c r="AC78" s="24">
        <f t="shared" si="10"/>
        <v>2.0689655172413737</v>
      </c>
      <c r="AD78" s="24">
        <f t="shared" si="11"/>
        <v>1.8339768339768396</v>
      </c>
    </row>
    <row r="79" spans="1:30" s="17" customFormat="1" ht="12.75" customHeight="1">
      <c r="A79" s="8" t="s">
        <v>75</v>
      </c>
      <c r="B79" s="24" t="s">
        <v>9</v>
      </c>
      <c r="C79" s="24" t="s">
        <v>9</v>
      </c>
      <c r="D79" s="24" t="s">
        <v>9</v>
      </c>
      <c r="E79" s="24">
        <v>99.1</v>
      </c>
      <c r="F79" s="24">
        <v>101</v>
      </c>
      <c r="G79" s="24">
        <v>102.6</v>
      </c>
      <c r="H79" s="24">
        <v>103.7</v>
      </c>
      <c r="I79" s="24">
        <f t="shared" si="6"/>
        <v>1.5841584158415787</v>
      </c>
      <c r="J79" s="24">
        <f t="shared" si="7"/>
        <v>1.0721247563352911</v>
      </c>
      <c r="K79" s="27"/>
      <c r="L79" s="24" t="s">
        <v>9</v>
      </c>
      <c r="M79" s="24" t="s">
        <v>9</v>
      </c>
      <c r="N79" s="24" t="s">
        <v>9</v>
      </c>
      <c r="O79" s="24">
        <v>98.9</v>
      </c>
      <c r="P79" s="24">
        <v>101.1</v>
      </c>
      <c r="Q79" s="24">
        <v>103</v>
      </c>
      <c r="R79" s="24">
        <v>105</v>
      </c>
      <c r="S79" s="24">
        <f t="shared" si="8"/>
        <v>1.8793273986152381</v>
      </c>
      <c r="T79" s="24">
        <f t="shared" si="9"/>
        <v>1.9417475728155338</v>
      </c>
      <c r="U79" s="27"/>
      <c r="V79" s="24" t="s">
        <v>9</v>
      </c>
      <c r="W79" s="24" t="s">
        <v>9</v>
      </c>
      <c r="X79" s="24" t="s">
        <v>9</v>
      </c>
      <c r="Y79" s="24">
        <v>99.1</v>
      </c>
      <c r="Z79" s="24">
        <v>101</v>
      </c>
      <c r="AA79" s="24">
        <v>102.6</v>
      </c>
      <c r="AB79" s="24">
        <v>103.9</v>
      </c>
      <c r="AC79" s="24">
        <f t="shared" si="10"/>
        <v>1.5841584158415787</v>
      </c>
      <c r="AD79" s="24">
        <f t="shared" si="11"/>
        <v>1.267056530214436</v>
      </c>
    </row>
    <row r="80" spans="1:30" ht="12.75" customHeight="1">
      <c r="A80" s="6" t="s">
        <v>76</v>
      </c>
      <c r="B80" s="28">
        <v>91.6</v>
      </c>
      <c r="C80" s="28">
        <v>94.3</v>
      </c>
      <c r="D80" s="28">
        <v>97.2</v>
      </c>
      <c r="E80" s="28">
        <v>99.3</v>
      </c>
      <c r="F80" s="28">
        <v>100</v>
      </c>
      <c r="G80" s="28">
        <v>100.3</v>
      </c>
      <c r="H80" s="28">
        <v>100.5</v>
      </c>
      <c r="I80" s="28">
        <f t="shared" si="6"/>
        <v>0.29999999999999716</v>
      </c>
      <c r="J80" s="28">
        <f t="shared" si="7"/>
        <v>0.1994017946161544</v>
      </c>
      <c r="K80" s="29"/>
      <c r="L80" s="28">
        <v>91.8</v>
      </c>
      <c r="M80" s="28">
        <v>92.9</v>
      </c>
      <c r="N80" s="28">
        <v>96.8</v>
      </c>
      <c r="O80" s="28">
        <v>98.9</v>
      </c>
      <c r="P80" s="28">
        <v>100.1</v>
      </c>
      <c r="Q80" s="28">
        <v>100.4</v>
      </c>
      <c r="R80" s="28">
        <v>100.7</v>
      </c>
      <c r="S80" s="28">
        <f t="shared" si="8"/>
        <v>0.2997002997003111</v>
      </c>
      <c r="T80" s="28">
        <f t="shared" si="9"/>
        <v>0.29880478087649115</v>
      </c>
      <c r="U80" s="29"/>
      <c r="V80" s="28">
        <v>91.6</v>
      </c>
      <c r="W80" s="28">
        <v>94.1</v>
      </c>
      <c r="X80" s="28">
        <v>97.2</v>
      </c>
      <c r="Y80" s="28">
        <v>99.3</v>
      </c>
      <c r="Z80" s="28">
        <v>100</v>
      </c>
      <c r="AA80" s="28">
        <v>100.3</v>
      </c>
      <c r="AB80" s="28">
        <v>100.5</v>
      </c>
      <c r="AC80" s="28">
        <f t="shared" si="10"/>
        <v>0.29999999999999716</v>
      </c>
      <c r="AD80" s="28">
        <f t="shared" si="11"/>
        <v>0.1994017946161544</v>
      </c>
    </row>
    <row r="81" spans="1:30" s="17" customFormat="1" ht="12.75" customHeight="1">
      <c r="A81" s="7" t="s">
        <v>77</v>
      </c>
      <c r="B81" s="24">
        <v>91.7</v>
      </c>
      <c r="C81" s="24">
        <v>94.5</v>
      </c>
      <c r="D81" s="24">
        <v>97.2</v>
      </c>
      <c r="E81" s="24">
        <v>99.4</v>
      </c>
      <c r="F81" s="24">
        <v>100</v>
      </c>
      <c r="G81" s="24">
        <v>100.3</v>
      </c>
      <c r="H81" s="24">
        <v>100.4</v>
      </c>
      <c r="I81" s="24">
        <f t="shared" si="6"/>
        <v>0.29999999999999716</v>
      </c>
      <c r="J81" s="24">
        <f t="shared" si="7"/>
        <v>0.09970089730808429</v>
      </c>
      <c r="K81" s="27"/>
      <c r="L81" s="24">
        <v>94.4</v>
      </c>
      <c r="M81" s="24">
        <v>94.9</v>
      </c>
      <c r="N81" s="24">
        <v>95.9</v>
      </c>
      <c r="O81" s="24">
        <v>97.4</v>
      </c>
      <c r="P81" s="24">
        <v>100.1</v>
      </c>
      <c r="Q81" s="24">
        <v>100.8</v>
      </c>
      <c r="R81" s="24">
        <v>101.2</v>
      </c>
      <c r="S81" s="24">
        <f t="shared" si="8"/>
        <v>0.6993006993007022</v>
      </c>
      <c r="T81" s="24">
        <f t="shared" si="9"/>
        <v>0.39682539682540247</v>
      </c>
      <c r="U81" s="27"/>
      <c r="V81" s="24">
        <v>91.8</v>
      </c>
      <c r="W81" s="24">
        <v>94.5</v>
      </c>
      <c r="X81" s="24">
        <v>97.2</v>
      </c>
      <c r="Y81" s="24">
        <v>99.2</v>
      </c>
      <c r="Z81" s="24">
        <v>100</v>
      </c>
      <c r="AA81" s="24">
        <v>100.3</v>
      </c>
      <c r="AB81" s="24">
        <v>100.5</v>
      </c>
      <c r="AC81" s="24">
        <f t="shared" si="10"/>
        <v>0.29999999999999716</v>
      </c>
      <c r="AD81" s="24">
        <f t="shared" si="11"/>
        <v>0.1994017946161544</v>
      </c>
    </row>
    <row r="82" spans="1:30" s="17" customFormat="1" ht="12.75" customHeight="1">
      <c r="A82" s="7" t="s">
        <v>78</v>
      </c>
      <c r="B82" s="24">
        <v>90.8</v>
      </c>
      <c r="C82" s="24">
        <v>92.1</v>
      </c>
      <c r="D82" s="24">
        <v>97</v>
      </c>
      <c r="E82" s="24">
        <v>99.3</v>
      </c>
      <c r="F82" s="24">
        <v>100.2</v>
      </c>
      <c r="G82" s="24">
        <v>100.5</v>
      </c>
      <c r="H82" s="24">
        <v>100.9</v>
      </c>
      <c r="I82" s="24">
        <f t="shared" si="6"/>
        <v>0.29940119760478756</v>
      </c>
      <c r="J82" s="24">
        <f t="shared" si="7"/>
        <v>0.39800995024876185</v>
      </c>
      <c r="K82" s="27"/>
      <c r="L82" s="24">
        <v>90.9</v>
      </c>
      <c r="M82" s="24">
        <v>92.1</v>
      </c>
      <c r="N82" s="24">
        <v>97.1</v>
      </c>
      <c r="O82" s="24">
        <v>99.5</v>
      </c>
      <c r="P82" s="24">
        <v>100.1</v>
      </c>
      <c r="Q82" s="24">
        <v>100.3</v>
      </c>
      <c r="R82" s="24">
        <v>100.5</v>
      </c>
      <c r="S82" s="24">
        <f t="shared" si="8"/>
        <v>0.19980019980020267</v>
      </c>
      <c r="T82" s="24">
        <f t="shared" si="9"/>
        <v>0.1994017946161544</v>
      </c>
      <c r="U82" s="27"/>
      <c r="V82" s="24">
        <v>90.9</v>
      </c>
      <c r="W82" s="24">
        <v>92.1</v>
      </c>
      <c r="X82" s="24">
        <v>97</v>
      </c>
      <c r="Y82" s="24">
        <v>99.4</v>
      </c>
      <c r="Z82" s="24">
        <v>100.2</v>
      </c>
      <c r="AA82" s="24">
        <v>100.4</v>
      </c>
      <c r="AB82" s="24">
        <v>100.7</v>
      </c>
      <c r="AC82" s="24">
        <f t="shared" si="10"/>
        <v>0.19960079840319644</v>
      </c>
      <c r="AD82" s="24">
        <f t="shared" si="11"/>
        <v>0.29880478087649115</v>
      </c>
    </row>
    <row r="83" spans="1:30" ht="12.75" customHeight="1">
      <c r="A83" s="6" t="s">
        <v>79</v>
      </c>
      <c r="B83" s="28">
        <v>90.2</v>
      </c>
      <c r="C83" s="28">
        <v>94.2</v>
      </c>
      <c r="D83" s="28">
        <v>96.7</v>
      </c>
      <c r="E83" s="28">
        <v>99.1</v>
      </c>
      <c r="F83" s="28">
        <v>101</v>
      </c>
      <c r="G83" s="28">
        <v>103</v>
      </c>
      <c r="H83" s="28">
        <v>105.1</v>
      </c>
      <c r="I83" s="28">
        <f t="shared" si="6"/>
        <v>1.9801980198019802</v>
      </c>
      <c r="J83" s="28">
        <f t="shared" si="7"/>
        <v>2.0388349514563053</v>
      </c>
      <c r="K83" s="29"/>
      <c r="L83" s="28">
        <v>90.6</v>
      </c>
      <c r="M83" s="28">
        <v>94.8</v>
      </c>
      <c r="N83" s="28">
        <v>97</v>
      </c>
      <c r="O83" s="28">
        <v>99.2</v>
      </c>
      <c r="P83" s="28">
        <v>101.1</v>
      </c>
      <c r="Q83" s="28">
        <v>103.2</v>
      </c>
      <c r="R83" s="28">
        <v>105.4</v>
      </c>
      <c r="S83" s="28">
        <f t="shared" si="8"/>
        <v>2.0771513353115814</v>
      </c>
      <c r="T83" s="28">
        <f t="shared" si="9"/>
        <v>2.131782945736437</v>
      </c>
      <c r="U83" s="29"/>
      <c r="V83" s="28">
        <v>90.3</v>
      </c>
      <c r="W83" s="28">
        <v>94.3</v>
      </c>
      <c r="X83" s="28">
        <v>96.8</v>
      </c>
      <c r="Y83" s="28">
        <v>99.2</v>
      </c>
      <c r="Z83" s="28">
        <v>101.1</v>
      </c>
      <c r="AA83" s="28">
        <v>103.1</v>
      </c>
      <c r="AB83" s="28">
        <v>105.3</v>
      </c>
      <c r="AC83" s="28">
        <f t="shared" si="10"/>
        <v>1.9782393669634029</v>
      </c>
      <c r="AD83" s="28">
        <f t="shared" si="11"/>
        <v>2.133850630455871</v>
      </c>
    </row>
    <row r="84" spans="1:30" ht="12.75" customHeight="1">
      <c r="A84" s="6" t="s">
        <v>80</v>
      </c>
      <c r="B84" s="28">
        <v>90.3</v>
      </c>
      <c r="C84" s="28">
        <v>93.6</v>
      </c>
      <c r="D84" s="28">
        <v>96.8</v>
      </c>
      <c r="E84" s="28">
        <v>99</v>
      </c>
      <c r="F84" s="28">
        <v>101</v>
      </c>
      <c r="G84" s="28">
        <v>102.7</v>
      </c>
      <c r="H84" s="28">
        <v>104.5</v>
      </c>
      <c r="I84" s="28">
        <f t="shared" si="6"/>
        <v>1.683168316831686</v>
      </c>
      <c r="J84" s="28">
        <f t="shared" si="7"/>
        <v>1.752677702044788</v>
      </c>
      <c r="K84" s="29"/>
      <c r="L84" s="28">
        <v>90.9</v>
      </c>
      <c r="M84" s="28">
        <v>94.2</v>
      </c>
      <c r="N84" s="28">
        <v>96.9</v>
      </c>
      <c r="O84" s="28">
        <v>99.3</v>
      </c>
      <c r="P84" s="28">
        <v>101.5</v>
      </c>
      <c r="Q84" s="28">
        <v>103.2</v>
      </c>
      <c r="R84" s="28">
        <v>104.5</v>
      </c>
      <c r="S84" s="28">
        <f t="shared" si="8"/>
        <v>1.6748768472906432</v>
      </c>
      <c r="T84" s="28">
        <f t="shared" si="9"/>
        <v>1.2596899224806173</v>
      </c>
      <c r="U84" s="29"/>
      <c r="V84" s="28">
        <v>90.7</v>
      </c>
      <c r="W84" s="28">
        <v>94.1</v>
      </c>
      <c r="X84" s="28">
        <v>96.9</v>
      </c>
      <c r="Y84" s="28">
        <v>99.1</v>
      </c>
      <c r="Z84" s="28">
        <v>101.2</v>
      </c>
      <c r="AA84" s="28">
        <v>102.9</v>
      </c>
      <c r="AB84" s="28">
        <v>104.5</v>
      </c>
      <c r="AC84" s="28">
        <f t="shared" si="10"/>
        <v>1.6798418972332043</v>
      </c>
      <c r="AD84" s="28">
        <f t="shared" si="11"/>
        <v>1.5549076773566513</v>
      </c>
    </row>
    <row r="85" spans="2:30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9"/>
      <c r="L85" s="28"/>
      <c r="M85" s="28"/>
      <c r="N85" s="28"/>
      <c r="O85" s="28"/>
      <c r="P85" s="28"/>
      <c r="Q85" s="28"/>
      <c r="R85" s="28"/>
      <c r="S85" s="28"/>
      <c r="T85" s="28"/>
      <c r="U85" s="29"/>
      <c r="V85" s="28"/>
      <c r="W85" s="28"/>
      <c r="X85" s="28"/>
      <c r="Y85" s="28"/>
      <c r="Z85" s="28"/>
      <c r="AA85" s="28"/>
      <c r="AB85" s="28"/>
      <c r="AC85" s="28"/>
      <c r="AD85" s="28"/>
    </row>
    <row r="86" spans="1:30" s="16" customFormat="1" ht="12.75" customHeight="1">
      <c r="A86" s="4" t="s">
        <v>8</v>
      </c>
      <c r="B86" s="26">
        <v>91.2</v>
      </c>
      <c r="C86" s="26">
        <v>94.5</v>
      </c>
      <c r="D86" s="26">
        <v>97.4</v>
      </c>
      <c r="E86" s="26">
        <v>99.3</v>
      </c>
      <c r="F86" s="26">
        <v>100.7</v>
      </c>
      <c r="G86" s="26">
        <v>101.9</v>
      </c>
      <c r="H86" s="26">
        <v>103</v>
      </c>
      <c r="I86" s="26">
        <f t="shared" si="6"/>
        <v>1.1916583912611747</v>
      </c>
      <c r="J86" s="26">
        <f>(H86-G86)/G86*100</f>
        <v>1.079489695780171</v>
      </c>
      <c r="K86" s="26"/>
      <c r="L86" s="26">
        <v>91.3</v>
      </c>
      <c r="M86" s="26">
        <v>94.2</v>
      </c>
      <c r="N86" s="26">
        <v>97.2</v>
      </c>
      <c r="O86" s="26">
        <v>99.6</v>
      </c>
      <c r="P86" s="26">
        <v>101.7</v>
      </c>
      <c r="Q86" s="26">
        <v>103.8</v>
      </c>
      <c r="R86" s="26">
        <v>105.8</v>
      </c>
      <c r="S86" s="26">
        <f t="shared" si="8"/>
        <v>2.0648967551622364</v>
      </c>
      <c r="T86" s="26">
        <f t="shared" si="9"/>
        <v>1.926782273603083</v>
      </c>
      <c r="U86" s="25"/>
      <c r="V86" s="26">
        <v>91.2</v>
      </c>
      <c r="W86" s="26">
        <v>94.4</v>
      </c>
      <c r="X86" s="26">
        <v>97.4</v>
      </c>
      <c r="Y86" s="26">
        <v>99.4</v>
      </c>
      <c r="Z86" s="26">
        <v>101.1</v>
      </c>
      <c r="AA86" s="26">
        <v>102.6</v>
      </c>
      <c r="AB86" s="26">
        <v>104.1</v>
      </c>
      <c r="AC86" s="26">
        <f t="shared" si="10"/>
        <v>1.483679525222552</v>
      </c>
      <c r="AD86" s="26">
        <f t="shared" si="11"/>
        <v>1.4619883040935673</v>
      </c>
    </row>
    <row r="87" spans="1:30" ht="12.7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2:28" ht="12.75" customHeight="1">
      <c r="B88" s="5"/>
      <c r="C88" s="5"/>
      <c r="D88" s="5"/>
      <c r="E88" s="5"/>
      <c r="F88" s="5"/>
      <c r="G88" s="5"/>
      <c r="H88" s="5"/>
      <c r="I88" s="5"/>
      <c r="J88" s="5"/>
      <c r="K88" s="21"/>
      <c r="L88" s="5"/>
      <c r="M88" s="5"/>
      <c r="N88" s="5"/>
      <c r="O88" s="5"/>
      <c r="P88" s="5"/>
      <c r="Q88" s="5"/>
      <c r="R88" s="5"/>
      <c r="S88" s="5"/>
      <c r="T88" s="5"/>
      <c r="U88" s="21"/>
      <c r="V88" s="5"/>
      <c r="W88" s="5"/>
      <c r="X88" s="5"/>
      <c r="Y88" s="5"/>
      <c r="Z88" s="5"/>
      <c r="AA88" s="5"/>
      <c r="AB88" s="5"/>
    </row>
    <row r="89" ht="12.75" customHeight="1">
      <c r="A89" s="10" t="s">
        <v>84</v>
      </c>
    </row>
    <row r="90" spans="1:23" ht="12.75" customHeight="1">
      <c r="A90" s="14" t="s">
        <v>85</v>
      </c>
      <c r="B90" s="15"/>
      <c r="C90" s="15"/>
      <c r="D90" s="15"/>
      <c r="E90" s="15"/>
      <c r="F90" s="15"/>
      <c r="G90" s="15"/>
      <c r="H90" s="15"/>
      <c r="I90" s="15"/>
      <c r="J90" s="15"/>
      <c r="K90" s="23"/>
      <c r="L90" s="15"/>
      <c r="M90" s="15"/>
      <c r="N90" s="15"/>
      <c r="O90" s="15"/>
      <c r="P90" s="15"/>
      <c r="Q90" s="15"/>
      <c r="R90" s="15"/>
      <c r="S90" s="15"/>
      <c r="T90" s="15"/>
      <c r="U90" s="23"/>
      <c r="V90" s="15"/>
      <c r="W90" s="15"/>
    </row>
    <row r="91" ht="25.5" customHeight="1">
      <c r="A91" s="11"/>
    </row>
  </sheetData>
  <sheetProtection/>
  <mergeCells count="35">
    <mergeCell ref="A3:A7"/>
    <mergeCell ref="A1:W1"/>
    <mergeCell ref="L4:Q5"/>
    <mergeCell ref="AC4:AC7"/>
    <mergeCell ref="V6:V7"/>
    <mergeCell ref="W6:W7"/>
    <mergeCell ref="X6:X7"/>
    <mergeCell ref="Y6:Y7"/>
    <mergeCell ref="Z6:Z7"/>
    <mergeCell ref="AA6:AA7"/>
    <mergeCell ref="V4:AA5"/>
    <mergeCell ref="B4:G5"/>
    <mergeCell ref="S4:S7"/>
    <mergeCell ref="L6:L7"/>
    <mergeCell ref="M6:M7"/>
    <mergeCell ref="N6:N7"/>
    <mergeCell ref="O6:O7"/>
    <mergeCell ref="I4:I7"/>
    <mergeCell ref="B6:B7"/>
    <mergeCell ref="C6:C7"/>
    <mergeCell ref="D6:D7"/>
    <mergeCell ref="E6:E7"/>
    <mergeCell ref="F6:F7"/>
    <mergeCell ref="G6:G7"/>
    <mergeCell ref="H6:H7"/>
    <mergeCell ref="AD4:AD7"/>
    <mergeCell ref="V3:AD3"/>
    <mergeCell ref="J4:J7"/>
    <mergeCell ref="R6:R7"/>
    <mergeCell ref="T4:T7"/>
    <mergeCell ref="B3:J3"/>
    <mergeCell ref="L3:T3"/>
    <mergeCell ref="AB6:AB7"/>
    <mergeCell ref="P6:P7"/>
    <mergeCell ref="Q6:Q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2013-10-04T09:50:22Z</cp:lastPrinted>
  <dcterms:created xsi:type="dcterms:W3CDTF">1996-11-05T10:16:36Z</dcterms:created>
  <dcterms:modified xsi:type="dcterms:W3CDTF">2014-08-05T07:45:21Z</dcterms:modified>
  <cp:category/>
  <cp:version/>
  <cp:contentType/>
  <cp:contentStatus/>
</cp:coreProperties>
</file>