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" windowWidth="24060" windowHeight="11445" activeTab="0"/>
  </bookViews>
  <sheets>
    <sheet name="14.3" sheetId="1" r:id="rId1"/>
  </sheets>
  <definedNames>
    <definedName name="_xlnm.Print_Area" localSheetId="0">'14.3'!$A$1:$L$52</definedName>
  </definedNames>
  <calcPr fullCalcOnLoad="1"/>
</workbook>
</file>

<file path=xl/sharedStrings.xml><?xml version="1.0" encoding="utf-8"?>
<sst xmlns="http://schemas.openxmlformats.org/spreadsheetml/2006/main" count="120" uniqueCount="52">
  <si>
    <t>TOTALE</t>
  </si>
  <si>
    <r>
      <t>Fonte</t>
    </r>
    <r>
      <rPr>
        <sz val="7"/>
        <rFont val="Arial"/>
        <family val="2"/>
      </rPr>
      <t>: Ministero dello Sviluppo Economico</t>
    </r>
  </si>
  <si>
    <t>Totale</t>
  </si>
  <si>
    <t xml:space="preserve">ATTIVITA' </t>
  </si>
  <si>
    <t>Coltivazioni agricole e produzione di prodotti animali, caccia e servizi connessi</t>
  </si>
  <si>
    <t>Altri settori</t>
  </si>
  <si>
    <t>Industrie alimentari</t>
  </si>
  <si>
    <t>Industria delle bevande</t>
  </si>
  <si>
    <t>Industrie tessili</t>
  </si>
  <si>
    <t>Confezione di articoli di abbigliamento; confezione di articoli in pelle e pelliccia</t>
  </si>
  <si>
    <t>Fabbricazione di articoli in pelle e simili</t>
  </si>
  <si>
    <t>Industria del legno e dei prodotti in legno e sughero (esclusi i mobili); fabbricazione di articoli in paglia e materiali da intreccio</t>
  </si>
  <si>
    <t>Stampa e riproduzione di supporti registrati</t>
  </si>
  <si>
    <t>Fabbricazione di prodotti chimici</t>
  </si>
  <si>
    <t>Fabbricazione di altri prodotti della lavorazione di minerali non metalliferi</t>
  </si>
  <si>
    <t>Fabbricazione di prodotti in metallo (esclusi macchinari e attrezzature)</t>
  </si>
  <si>
    <t>Fabbricazione di computer e prodotti di elettronica e ottica; apparecchi elettromedicali, apparecchi di misurazione e di orologi</t>
  </si>
  <si>
    <t>Fabbricazione di macchinari ed apparecchiature nca</t>
  </si>
  <si>
    <t>Fabbricazione di altri mezzi di trasporto</t>
  </si>
  <si>
    <t>Fabbricazione di mobili</t>
  </si>
  <si>
    <t>Altre industrie manifatturiere</t>
  </si>
  <si>
    <t>Riparazione, manutenzione ed installazione di macchine ed apparecchiature</t>
  </si>
  <si>
    <t>Attivita' di raccolta, trattamento e smaltimento dei rifiuti; recupero dei materiali</t>
  </si>
  <si>
    <t>Costruzione di edifici</t>
  </si>
  <si>
    <t>Lavori di costruzione specializzati</t>
  </si>
  <si>
    <t>Commercio all'ingrosso e al dettaglio e riparazione di autoveicoli e motocicli</t>
  </si>
  <si>
    <t>Commercio all'ingrosso (escluso quello di autoveicoli e di motocicli)</t>
  </si>
  <si>
    <t>Commercio al dettaglio (escluso quello di autoveicoli e di motocicli)</t>
  </si>
  <si>
    <t>Trasporto terrestre e trasporto mediante condotte</t>
  </si>
  <si>
    <t>Magazzinaggio e attivita' di supporto ai trasporti</t>
  </si>
  <si>
    <t>Alloggio</t>
  </si>
  <si>
    <t>Attivita' dei servizi di ristorazione</t>
  </si>
  <si>
    <t>Attivita' editoriali</t>
  </si>
  <si>
    <t>Telecomunicazioni</t>
  </si>
  <si>
    <t>Produzione di software, consulenza informatica e attivita' connesse</t>
  </si>
  <si>
    <t>Attivita' dei servizi d'informazione e altri servizi informatici</t>
  </si>
  <si>
    <t>Attivita' immobiliari</t>
  </si>
  <si>
    <t>Pubblicita' e ricerche di mercato</t>
  </si>
  <si>
    <t>Altre attivita' professionali, scientifiche e tecniche</t>
  </si>
  <si>
    <t>Attivita' di noleggio e leasing operativo</t>
  </si>
  <si>
    <t>Attivita' di servizi per edifici e paesaggio</t>
  </si>
  <si>
    <t>Attivita' di supporto per le funzioni d'ufficio e altri servizi di supporto alle imprese</t>
  </si>
  <si>
    <t>Istruzione</t>
  </si>
  <si>
    <t>Attivita' creative, artistiche e di intrattenimento</t>
  </si>
  <si>
    <t>Attivita' riguardanti le lotterie, le scommesse, le case da gioco</t>
  </si>
  <si>
    <t>Attivita' sportive, di intrattenimento e di divertimento</t>
  </si>
  <si>
    <t>Riparazione di computer e di beni per uso personale e per la casa</t>
  </si>
  <si>
    <t>Altre attivita' di servizi per la persona</t>
  </si>
  <si>
    <t>Sede</t>
  </si>
  <si>
    <t>U.L.</t>
  </si>
  <si>
    <t>-</t>
  </si>
  <si>
    <t>Tavola 14.3 - Commercio al dettaglio in sede fissa: unità locali in attività e sedi per attività secondarie di vendita e settore economico - Valle d'Aosta - Anni 2011-2013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</si>
</sst>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3">
    <font>
      <sz val="10"/>
      <name val="Arial"/>
      <family val="0"/>
    </font>
    <font>
      <sz val="8"/>
      <name val="Arial"/>
      <family val="2"/>
    </font>
    <font>
      <sz val="10"/>
      <name val="Arial Narrow"/>
      <family val="0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26" fillId="0" borderId="0">
      <alignment/>
      <protection/>
    </xf>
    <xf numFmtId="0" fontId="0" fillId="30" borderId="4" applyNumberFormat="0" applyFont="0" applyAlignment="0" applyProtection="0"/>
    <xf numFmtId="0" fontId="26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41" fontId="1" fillId="0" borderId="0" xfId="0" applyNumberFormat="1" applyFont="1" applyAlignment="1">
      <alignment horizontal="right"/>
    </xf>
    <xf numFmtId="4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1" fontId="2" fillId="0" borderId="0" xfId="0" applyNumberFormat="1" applyFont="1" applyAlignment="1">
      <alignment/>
    </xf>
    <xf numFmtId="0" fontId="4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Alignment="1">
      <alignment horizontal="left" wrapText="1"/>
    </xf>
    <xf numFmtId="0" fontId="1" fillId="0" borderId="10" xfId="0" applyFont="1" applyFill="1" applyBorder="1" applyAlignment="1">
      <alignment horizontal="right" vertical="center"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41" fontId="3" fillId="0" borderId="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PageLayoutView="0" workbookViewId="0" topLeftCell="A1">
      <selection activeCell="O27" sqref="O27"/>
    </sheetView>
  </sheetViews>
  <sheetFormatPr defaultColWidth="9.140625" defaultRowHeight="12.75" customHeight="1"/>
  <cols>
    <col min="1" max="1" width="86.7109375" style="1" customWidth="1"/>
    <col min="2" max="4" width="9.28125" style="1" customWidth="1"/>
    <col min="5" max="5" width="0.85546875" style="1" customWidth="1"/>
    <col min="6" max="8" width="9.140625" style="1" customWidth="1"/>
    <col min="9" max="9" width="0.85546875" style="1" customWidth="1"/>
    <col min="10" max="16384" width="9.140625" style="1" customWidth="1"/>
  </cols>
  <sheetData>
    <row r="1" spans="1:3" s="9" customFormat="1" ht="12.75" customHeight="1">
      <c r="A1" s="14" t="s">
        <v>51</v>
      </c>
      <c r="B1" s="13"/>
      <c r="C1" s="13"/>
    </row>
    <row r="2" s="5" customFormat="1" ht="12.75" customHeight="1"/>
    <row r="3" spans="1:13" s="5" customFormat="1" ht="12.75" customHeight="1">
      <c r="A3" s="17" t="s">
        <v>3</v>
      </c>
      <c r="B3" s="19">
        <v>2011</v>
      </c>
      <c r="C3" s="19"/>
      <c r="D3" s="20"/>
      <c r="E3" s="20"/>
      <c r="F3" s="19">
        <v>2012</v>
      </c>
      <c r="G3" s="19"/>
      <c r="H3" s="20"/>
      <c r="I3" s="25"/>
      <c r="J3" s="19">
        <v>2013</v>
      </c>
      <c r="K3" s="19"/>
      <c r="L3" s="20"/>
      <c r="M3"/>
    </row>
    <row r="4" spans="1:13" s="5" customFormat="1" ht="12.75" customHeight="1">
      <c r="A4" s="18"/>
      <c r="B4" s="12" t="s">
        <v>48</v>
      </c>
      <c r="C4" s="12" t="s">
        <v>49</v>
      </c>
      <c r="D4" s="12" t="s">
        <v>2</v>
      </c>
      <c r="E4" s="24"/>
      <c r="F4" s="12" t="s">
        <v>48</v>
      </c>
      <c r="G4" s="12" t="s">
        <v>49</v>
      </c>
      <c r="H4" s="12" t="s">
        <v>2</v>
      </c>
      <c r="J4" s="12" t="s">
        <v>48</v>
      </c>
      <c r="K4" s="12" t="s">
        <v>49</v>
      </c>
      <c r="L4" s="12" t="s">
        <v>2</v>
      </c>
      <c r="M4"/>
    </row>
    <row r="5" spans="1:13" s="5" customFormat="1" ht="12.75" customHeight="1">
      <c r="A5" s="11" t="s">
        <v>30</v>
      </c>
      <c r="B5" s="3">
        <v>24</v>
      </c>
      <c r="C5" s="3">
        <v>6</v>
      </c>
      <c r="D5" s="3">
        <f>SUM(B5:C5)</f>
        <v>30</v>
      </c>
      <c r="E5" s="24"/>
      <c r="F5" s="3">
        <v>27</v>
      </c>
      <c r="G5" s="3">
        <v>5</v>
      </c>
      <c r="H5" s="3">
        <f aca="true" t="shared" si="0" ref="H5:H10">SUM(F5:G5)</f>
        <v>32</v>
      </c>
      <c r="I5" s="2"/>
      <c r="J5" s="3">
        <v>27</v>
      </c>
      <c r="K5" s="3">
        <v>5</v>
      </c>
      <c r="L5" s="3">
        <f aca="true" t="shared" si="1" ref="L5:L32">SUM(J5:K5)</f>
        <v>32</v>
      </c>
      <c r="M5"/>
    </row>
    <row r="6" spans="1:13" s="5" customFormat="1" ht="12.75" customHeight="1">
      <c r="A6" s="11" t="s">
        <v>47</v>
      </c>
      <c r="B6" s="3">
        <v>85</v>
      </c>
      <c r="C6" s="3">
        <v>4</v>
      </c>
      <c r="D6" s="3">
        <f aca="true" t="shared" si="2" ref="D6:D48">SUM(B6:C6)</f>
        <v>89</v>
      </c>
      <c r="E6" s="24"/>
      <c r="F6" s="3">
        <v>84</v>
      </c>
      <c r="G6" s="3">
        <v>4</v>
      </c>
      <c r="H6" s="3">
        <f t="shared" si="0"/>
        <v>88</v>
      </c>
      <c r="I6" s="2"/>
      <c r="J6" s="3">
        <v>87</v>
      </c>
      <c r="K6" s="3">
        <v>1</v>
      </c>
      <c r="L6" s="3">
        <f t="shared" si="1"/>
        <v>88</v>
      </c>
      <c r="M6"/>
    </row>
    <row r="7" spans="1:13" s="5" customFormat="1" ht="12.75" customHeight="1">
      <c r="A7" s="11" t="s">
        <v>38</v>
      </c>
      <c r="B7" s="3">
        <v>25</v>
      </c>
      <c r="C7" s="3">
        <v>1</v>
      </c>
      <c r="D7" s="3">
        <f t="shared" si="2"/>
        <v>26</v>
      </c>
      <c r="E7" s="24"/>
      <c r="F7" s="3">
        <v>26</v>
      </c>
      <c r="G7" s="3">
        <v>2</v>
      </c>
      <c r="H7" s="3">
        <f t="shared" si="0"/>
        <v>28</v>
      </c>
      <c r="I7" s="2"/>
      <c r="J7" s="3">
        <v>27</v>
      </c>
      <c r="K7" s="3">
        <v>2</v>
      </c>
      <c r="L7" s="3">
        <f t="shared" si="1"/>
        <v>29</v>
      </c>
      <c r="M7"/>
    </row>
    <row r="8" spans="1:13" s="5" customFormat="1" ht="12.75" customHeight="1">
      <c r="A8" s="11" t="s">
        <v>20</v>
      </c>
      <c r="B8" s="3">
        <v>4</v>
      </c>
      <c r="C8" s="3">
        <v>2</v>
      </c>
      <c r="D8" s="3">
        <f t="shared" si="2"/>
        <v>6</v>
      </c>
      <c r="E8" s="24"/>
      <c r="F8" s="3">
        <v>5</v>
      </c>
      <c r="G8" s="3">
        <v>2</v>
      </c>
      <c r="H8" s="3">
        <f t="shared" si="0"/>
        <v>7</v>
      </c>
      <c r="I8" s="2"/>
      <c r="J8" s="3">
        <v>6</v>
      </c>
      <c r="K8" s="3">
        <v>2</v>
      </c>
      <c r="L8" s="3">
        <f t="shared" si="1"/>
        <v>8</v>
      </c>
      <c r="M8"/>
    </row>
    <row r="9" spans="1:13" s="5" customFormat="1" ht="12.75" customHeight="1">
      <c r="A9" s="11" t="s">
        <v>5</v>
      </c>
      <c r="B9" s="3">
        <v>4</v>
      </c>
      <c r="C9" s="3">
        <v>3</v>
      </c>
      <c r="D9" s="3">
        <f t="shared" si="2"/>
        <v>7</v>
      </c>
      <c r="E9" s="24"/>
      <c r="F9" s="3">
        <v>4</v>
      </c>
      <c r="G9" s="3">
        <v>1</v>
      </c>
      <c r="H9" s="3">
        <f t="shared" si="0"/>
        <v>5</v>
      </c>
      <c r="I9" s="2"/>
      <c r="J9" s="3">
        <v>5</v>
      </c>
      <c r="K9" s="3">
        <v>1</v>
      </c>
      <c r="L9" s="3">
        <f t="shared" si="1"/>
        <v>6</v>
      </c>
      <c r="M9"/>
    </row>
    <row r="10" spans="1:13" s="5" customFormat="1" ht="12.75" customHeight="1">
      <c r="A10" s="11" t="s">
        <v>43</v>
      </c>
      <c r="B10" s="3">
        <v>1</v>
      </c>
      <c r="C10" s="3">
        <v>1</v>
      </c>
      <c r="D10" s="3">
        <f t="shared" si="2"/>
        <v>2</v>
      </c>
      <c r="E10" s="24"/>
      <c r="F10" s="3">
        <v>1</v>
      </c>
      <c r="G10" s="3">
        <v>1</v>
      </c>
      <c r="H10" s="3">
        <f t="shared" si="0"/>
        <v>2</v>
      </c>
      <c r="I10" s="2"/>
      <c r="J10" s="3">
        <v>1</v>
      </c>
      <c r="K10" s="3">
        <v>1</v>
      </c>
      <c r="L10" s="3">
        <f t="shared" si="1"/>
        <v>2</v>
      </c>
      <c r="M10"/>
    </row>
    <row r="11" spans="1:13" s="5" customFormat="1" ht="12.75" customHeight="1">
      <c r="A11" s="11" t="s">
        <v>31</v>
      </c>
      <c r="B11" s="3">
        <v>106</v>
      </c>
      <c r="C11" s="3">
        <v>34</v>
      </c>
      <c r="D11" s="3">
        <f t="shared" si="2"/>
        <v>140</v>
      </c>
      <c r="E11" s="24"/>
      <c r="F11" s="3">
        <v>115</v>
      </c>
      <c r="G11" s="3">
        <v>39</v>
      </c>
      <c r="H11" s="3">
        <f aca="true" t="shared" si="3" ref="H11:H48">SUM(F11:G11)</f>
        <v>154</v>
      </c>
      <c r="I11" s="2"/>
      <c r="J11" s="3">
        <v>129</v>
      </c>
      <c r="K11" s="3">
        <v>41</v>
      </c>
      <c r="L11" s="3">
        <f t="shared" si="1"/>
        <v>170</v>
      </c>
      <c r="M11"/>
    </row>
    <row r="12" spans="1:13" s="5" customFormat="1" ht="12.75" customHeight="1">
      <c r="A12" s="11" t="s">
        <v>35</v>
      </c>
      <c r="B12" s="3">
        <v>1</v>
      </c>
      <c r="C12" s="3" t="s">
        <v>50</v>
      </c>
      <c r="D12" s="3">
        <f t="shared" si="2"/>
        <v>1</v>
      </c>
      <c r="E12" s="24"/>
      <c r="F12" s="3">
        <v>1</v>
      </c>
      <c r="G12" s="3" t="s">
        <v>50</v>
      </c>
      <c r="H12" s="3">
        <f t="shared" si="3"/>
        <v>1</v>
      </c>
      <c r="I12" s="2"/>
      <c r="J12" s="3">
        <v>1</v>
      </c>
      <c r="K12" s="3" t="s">
        <v>50</v>
      </c>
      <c r="L12" s="3">
        <f t="shared" si="1"/>
        <v>1</v>
      </c>
      <c r="M12"/>
    </row>
    <row r="13" spans="1:13" s="5" customFormat="1" ht="12.75" customHeight="1">
      <c r="A13" s="11" t="s">
        <v>39</v>
      </c>
      <c r="B13" s="3">
        <v>9</v>
      </c>
      <c r="C13" s="3">
        <v>13</v>
      </c>
      <c r="D13" s="3">
        <f t="shared" si="2"/>
        <v>22</v>
      </c>
      <c r="E13" s="24"/>
      <c r="F13" s="3">
        <v>11</v>
      </c>
      <c r="G13" s="3">
        <v>13</v>
      </c>
      <c r="H13" s="3">
        <f t="shared" si="3"/>
        <v>24</v>
      </c>
      <c r="I13" s="2"/>
      <c r="J13" s="3">
        <v>11</v>
      </c>
      <c r="K13" s="3">
        <v>13</v>
      </c>
      <c r="L13" s="3">
        <f t="shared" si="1"/>
        <v>24</v>
      </c>
      <c r="M13"/>
    </row>
    <row r="14" spans="1:13" s="5" customFormat="1" ht="12.75" customHeight="1">
      <c r="A14" s="11" t="s">
        <v>22</v>
      </c>
      <c r="B14" s="3">
        <v>1</v>
      </c>
      <c r="C14" s="3" t="s">
        <v>50</v>
      </c>
      <c r="D14" s="3">
        <f t="shared" si="2"/>
        <v>1</v>
      </c>
      <c r="E14" s="24"/>
      <c r="F14" s="3">
        <v>2</v>
      </c>
      <c r="G14" s="3" t="s">
        <v>50</v>
      </c>
      <c r="H14" s="3">
        <f t="shared" si="3"/>
        <v>2</v>
      </c>
      <c r="I14" s="2"/>
      <c r="J14" s="3">
        <v>2</v>
      </c>
      <c r="K14" s="3" t="s">
        <v>50</v>
      </c>
      <c r="L14" s="3">
        <f t="shared" si="1"/>
        <v>2</v>
      </c>
      <c r="M14"/>
    </row>
    <row r="15" spans="1:13" s="5" customFormat="1" ht="12.75" customHeight="1">
      <c r="A15" s="11" t="s">
        <v>40</v>
      </c>
      <c r="B15" s="3">
        <v>5</v>
      </c>
      <c r="C15" s="3" t="s">
        <v>50</v>
      </c>
      <c r="D15" s="3">
        <f t="shared" si="2"/>
        <v>5</v>
      </c>
      <c r="E15" s="24"/>
      <c r="F15" s="3">
        <v>4</v>
      </c>
      <c r="G15" s="3">
        <v>1</v>
      </c>
      <c r="H15" s="3">
        <f t="shared" si="3"/>
        <v>5</v>
      </c>
      <c r="I15" s="2"/>
      <c r="J15" s="3">
        <v>3</v>
      </c>
      <c r="K15" s="3">
        <v>1</v>
      </c>
      <c r="L15" s="3">
        <f t="shared" si="1"/>
        <v>4</v>
      </c>
      <c r="M15"/>
    </row>
    <row r="16" spans="1:13" s="5" customFormat="1" ht="12.75" customHeight="1">
      <c r="A16" s="11" t="s">
        <v>41</v>
      </c>
      <c r="B16" s="3">
        <v>5</v>
      </c>
      <c r="C16" s="3" t="s">
        <v>50</v>
      </c>
      <c r="D16" s="3">
        <f t="shared" si="2"/>
        <v>5</v>
      </c>
      <c r="E16" s="24"/>
      <c r="F16" s="3">
        <v>4</v>
      </c>
      <c r="G16" s="3" t="s">
        <v>50</v>
      </c>
      <c r="H16" s="3">
        <f t="shared" si="3"/>
        <v>4</v>
      </c>
      <c r="I16" s="2"/>
      <c r="J16" s="3">
        <v>5</v>
      </c>
      <c r="K16" s="3" t="s">
        <v>50</v>
      </c>
      <c r="L16" s="3">
        <f t="shared" si="1"/>
        <v>5</v>
      </c>
      <c r="M16"/>
    </row>
    <row r="17" spans="1:13" s="5" customFormat="1" ht="12.75" customHeight="1">
      <c r="A17" s="11" t="s">
        <v>32</v>
      </c>
      <c r="B17" s="3">
        <v>1</v>
      </c>
      <c r="C17" s="3" t="s">
        <v>50</v>
      </c>
      <c r="D17" s="3">
        <f t="shared" si="2"/>
        <v>1</v>
      </c>
      <c r="E17" s="24"/>
      <c r="F17" s="3">
        <v>1</v>
      </c>
      <c r="G17" s="3" t="s">
        <v>50</v>
      </c>
      <c r="H17" s="3">
        <f t="shared" si="3"/>
        <v>1</v>
      </c>
      <c r="I17" s="2"/>
      <c r="J17" s="3">
        <v>1</v>
      </c>
      <c r="K17" s="3" t="s">
        <v>50</v>
      </c>
      <c r="L17" s="3">
        <f t="shared" si="1"/>
        <v>1</v>
      </c>
      <c r="M17"/>
    </row>
    <row r="18" spans="1:13" s="5" customFormat="1" ht="12.75" customHeight="1">
      <c r="A18" s="11" t="s">
        <v>36</v>
      </c>
      <c r="B18" s="3">
        <v>3</v>
      </c>
      <c r="C18" s="3">
        <v>2</v>
      </c>
      <c r="D18" s="3">
        <f t="shared" si="2"/>
        <v>5</v>
      </c>
      <c r="E18" s="24"/>
      <c r="F18" s="3">
        <v>4</v>
      </c>
      <c r="G18" s="3">
        <v>2</v>
      </c>
      <c r="H18" s="3">
        <f t="shared" si="3"/>
        <v>6</v>
      </c>
      <c r="I18" s="2"/>
      <c r="J18" s="3">
        <v>5</v>
      </c>
      <c r="K18" s="3">
        <v>2</v>
      </c>
      <c r="L18" s="3">
        <f t="shared" si="1"/>
        <v>7</v>
      </c>
      <c r="M18"/>
    </row>
    <row r="19" spans="1:13" s="5" customFormat="1" ht="12.75" customHeight="1">
      <c r="A19" s="11" t="s">
        <v>44</v>
      </c>
      <c r="B19" s="3">
        <v>1</v>
      </c>
      <c r="C19" s="3" t="s">
        <v>50</v>
      </c>
      <c r="D19" s="3">
        <f t="shared" si="2"/>
        <v>1</v>
      </c>
      <c r="E19" s="24"/>
      <c r="F19" s="3">
        <v>1</v>
      </c>
      <c r="G19" s="3" t="s">
        <v>50</v>
      </c>
      <c r="H19" s="3">
        <f t="shared" si="3"/>
        <v>1</v>
      </c>
      <c r="I19" s="2"/>
      <c r="J19" s="3">
        <v>1</v>
      </c>
      <c r="K19" s="3" t="s">
        <v>50</v>
      </c>
      <c r="L19" s="3">
        <f t="shared" si="1"/>
        <v>1</v>
      </c>
      <c r="M19"/>
    </row>
    <row r="20" spans="1:13" s="5" customFormat="1" ht="12.75" customHeight="1">
      <c r="A20" s="11" t="s">
        <v>45</v>
      </c>
      <c r="B20" s="3">
        <v>6</v>
      </c>
      <c r="C20" s="3">
        <v>7</v>
      </c>
      <c r="D20" s="3">
        <f t="shared" si="2"/>
        <v>13</v>
      </c>
      <c r="E20" s="24"/>
      <c r="F20" s="3">
        <v>6</v>
      </c>
      <c r="G20" s="3">
        <v>7</v>
      </c>
      <c r="H20" s="3">
        <f t="shared" si="3"/>
        <v>13</v>
      </c>
      <c r="I20" s="2"/>
      <c r="J20" s="3">
        <v>6</v>
      </c>
      <c r="K20" s="3">
        <v>6</v>
      </c>
      <c r="L20" s="3">
        <f t="shared" si="1"/>
        <v>12</v>
      </c>
      <c r="M20"/>
    </row>
    <row r="21" spans="1:13" s="5" customFormat="1" ht="12.75" customHeight="1">
      <c r="A21" s="11" t="s">
        <v>4</v>
      </c>
      <c r="B21" s="3">
        <v>7</v>
      </c>
      <c r="C21" s="3" t="s">
        <v>50</v>
      </c>
      <c r="D21" s="3">
        <f t="shared" si="2"/>
        <v>7</v>
      </c>
      <c r="E21" s="24"/>
      <c r="F21" s="3">
        <v>7</v>
      </c>
      <c r="G21" s="3" t="s">
        <v>50</v>
      </c>
      <c r="H21" s="3">
        <f t="shared" si="3"/>
        <v>7</v>
      </c>
      <c r="I21" s="2"/>
      <c r="J21" s="3">
        <v>9</v>
      </c>
      <c r="K21" s="3">
        <v>0</v>
      </c>
      <c r="L21" s="3">
        <f t="shared" si="1"/>
        <v>9</v>
      </c>
      <c r="M21"/>
    </row>
    <row r="22" spans="1:13" s="5" customFormat="1" ht="12.75" customHeight="1">
      <c r="A22" s="11" t="s">
        <v>27</v>
      </c>
      <c r="B22" s="3">
        <v>12</v>
      </c>
      <c r="C22" s="3" t="s">
        <v>50</v>
      </c>
      <c r="D22" s="3">
        <f t="shared" si="2"/>
        <v>12</v>
      </c>
      <c r="E22" s="24"/>
      <c r="F22" s="3">
        <v>11</v>
      </c>
      <c r="G22" s="3" t="s">
        <v>50</v>
      </c>
      <c r="H22" s="3">
        <f t="shared" si="3"/>
        <v>11</v>
      </c>
      <c r="I22" s="2"/>
      <c r="J22" s="3">
        <v>10</v>
      </c>
      <c r="K22" s="3" t="s">
        <v>50</v>
      </c>
      <c r="L22" s="3">
        <f t="shared" si="1"/>
        <v>10</v>
      </c>
      <c r="M22"/>
    </row>
    <row r="23" spans="1:13" s="5" customFormat="1" ht="12.75" customHeight="1">
      <c r="A23" s="11" t="s">
        <v>26</v>
      </c>
      <c r="B23" s="3">
        <v>30</v>
      </c>
      <c r="C23" s="3">
        <v>19</v>
      </c>
      <c r="D23" s="3">
        <f t="shared" si="2"/>
        <v>49</v>
      </c>
      <c r="E23" s="24"/>
      <c r="F23" s="3">
        <v>30</v>
      </c>
      <c r="G23" s="3">
        <v>19</v>
      </c>
      <c r="H23" s="3">
        <f t="shared" si="3"/>
        <v>49</v>
      </c>
      <c r="I23" s="2"/>
      <c r="J23" s="3">
        <v>38</v>
      </c>
      <c r="K23" s="3">
        <v>19</v>
      </c>
      <c r="L23" s="3">
        <f t="shared" si="1"/>
        <v>57</v>
      </c>
      <c r="M23"/>
    </row>
    <row r="24" spans="1:13" s="5" customFormat="1" ht="12.75" customHeight="1">
      <c r="A24" s="11" t="s">
        <v>25</v>
      </c>
      <c r="B24" s="3">
        <v>62</v>
      </c>
      <c r="C24" s="3">
        <v>20</v>
      </c>
      <c r="D24" s="3">
        <f t="shared" si="2"/>
        <v>82</v>
      </c>
      <c r="E24" s="24"/>
      <c r="F24" s="3">
        <v>63</v>
      </c>
      <c r="G24" s="3">
        <v>20</v>
      </c>
      <c r="H24" s="3">
        <f t="shared" si="3"/>
        <v>83</v>
      </c>
      <c r="I24" s="2"/>
      <c r="J24" s="3">
        <v>61</v>
      </c>
      <c r="K24" s="3">
        <v>23</v>
      </c>
      <c r="L24" s="3">
        <f t="shared" si="1"/>
        <v>84</v>
      </c>
      <c r="M24"/>
    </row>
    <row r="25" spans="1:13" s="5" customFormat="1" ht="12.75" customHeight="1">
      <c r="A25" s="11" t="s">
        <v>9</v>
      </c>
      <c r="B25" s="3">
        <v>6</v>
      </c>
      <c r="C25" s="3">
        <v>1</v>
      </c>
      <c r="D25" s="3">
        <f t="shared" si="2"/>
        <v>7</v>
      </c>
      <c r="E25" s="24"/>
      <c r="F25" s="3">
        <v>8</v>
      </c>
      <c r="G25" s="3">
        <v>1</v>
      </c>
      <c r="H25" s="3">
        <f t="shared" si="3"/>
        <v>9</v>
      </c>
      <c r="I25" s="2"/>
      <c r="J25" s="3">
        <v>8</v>
      </c>
      <c r="K25" s="3">
        <v>1</v>
      </c>
      <c r="L25" s="3">
        <f t="shared" si="1"/>
        <v>9</v>
      </c>
      <c r="M25"/>
    </row>
    <row r="26" spans="1:13" s="5" customFormat="1" ht="12.75" customHeight="1">
      <c r="A26" s="11" t="s">
        <v>23</v>
      </c>
      <c r="B26" s="3">
        <v>2</v>
      </c>
      <c r="C26" s="3" t="s">
        <v>50</v>
      </c>
      <c r="D26" s="3">
        <f t="shared" si="2"/>
        <v>2</v>
      </c>
      <c r="E26" s="24"/>
      <c r="F26" s="3">
        <v>2</v>
      </c>
      <c r="G26" s="3" t="s">
        <v>50</v>
      </c>
      <c r="H26" s="3">
        <f t="shared" si="3"/>
        <v>2</v>
      </c>
      <c r="I26" s="2"/>
      <c r="J26" s="3">
        <v>2</v>
      </c>
      <c r="K26" s="3" t="s">
        <v>50</v>
      </c>
      <c r="L26" s="3">
        <f t="shared" si="1"/>
        <v>2</v>
      </c>
      <c r="M26"/>
    </row>
    <row r="27" spans="1:13" s="5" customFormat="1" ht="12.75" customHeight="1">
      <c r="A27" s="11" t="s">
        <v>18</v>
      </c>
      <c r="B27" s="3">
        <v>1</v>
      </c>
      <c r="C27" s="3" t="s">
        <v>50</v>
      </c>
      <c r="D27" s="3">
        <f t="shared" si="2"/>
        <v>1</v>
      </c>
      <c r="E27" s="24"/>
      <c r="F27" s="3">
        <v>1</v>
      </c>
      <c r="G27" s="3" t="s">
        <v>50</v>
      </c>
      <c r="H27" s="3">
        <f t="shared" si="3"/>
        <v>1</v>
      </c>
      <c r="I27" s="2"/>
      <c r="J27" s="3">
        <v>1</v>
      </c>
      <c r="K27" s="3" t="s">
        <v>50</v>
      </c>
      <c r="L27" s="3">
        <f t="shared" si="1"/>
        <v>1</v>
      </c>
      <c r="M27"/>
    </row>
    <row r="28" spans="1:13" s="5" customFormat="1" ht="12.75" customHeight="1">
      <c r="A28" s="11" t="s">
        <v>14</v>
      </c>
      <c r="B28" s="3">
        <v>5</v>
      </c>
      <c r="C28" s="3">
        <v>1</v>
      </c>
      <c r="D28" s="3">
        <f t="shared" si="2"/>
        <v>6</v>
      </c>
      <c r="E28" s="24"/>
      <c r="F28" s="3">
        <v>5</v>
      </c>
      <c r="G28" s="3">
        <v>1</v>
      </c>
      <c r="H28" s="3">
        <f t="shared" si="3"/>
        <v>6</v>
      </c>
      <c r="I28" s="2"/>
      <c r="J28" s="3">
        <v>5</v>
      </c>
      <c r="K28" s="3">
        <v>1</v>
      </c>
      <c r="L28" s="3">
        <f t="shared" si="1"/>
        <v>6</v>
      </c>
      <c r="M28"/>
    </row>
    <row r="29" spans="1:13" s="5" customFormat="1" ht="12.75" customHeight="1">
      <c r="A29" s="11" t="s">
        <v>10</v>
      </c>
      <c r="B29" s="3" t="s">
        <v>50</v>
      </c>
      <c r="C29" s="3">
        <v>1</v>
      </c>
      <c r="D29" s="3">
        <f t="shared" si="2"/>
        <v>1</v>
      </c>
      <c r="E29" s="24"/>
      <c r="F29" s="3" t="s">
        <v>50</v>
      </c>
      <c r="G29" s="3">
        <v>1</v>
      </c>
      <c r="H29" s="3">
        <f t="shared" si="3"/>
        <v>1</v>
      </c>
      <c r="I29" s="2"/>
      <c r="J29" s="3" t="s">
        <v>50</v>
      </c>
      <c r="K29" s="3">
        <v>1</v>
      </c>
      <c r="L29" s="3">
        <f t="shared" si="1"/>
        <v>1</v>
      </c>
      <c r="M29"/>
    </row>
    <row r="30" spans="1:13" s="5" customFormat="1" ht="12.75" customHeight="1">
      <c r="A30" s="11" t="s">
        <v>16</v>
      </c>
      <c r="B30" s="3">
        <v>4</v>
      </c>
      <c r="C30" s="3" t="s">
        <v>50</v>
      </c>
      <c r="D30" s="3">
        <f t="shared" si="2"/>
        <v>4</v>
      </c>
      <c r="E30" s="24"/>
      <c r="F30" s="3">
        <v>3</v>
      </c>
      <c r="G30" s="3" t="s">
        <v>50</v>
      </c>
      <c r="H30" s="3">
        <f t="shared" si="3"/>
        <v>3</v>
      </c>
      <c r="I30" s="2"/>
      <c r="J30" s="3">
        <v>3</v>
      </c>
      <c r="K30" s="3" t="s">
        <v>50</v>
      </c>
      <c r="L30" s="3">
        <f t="shared" si="1"/>
        <v>3</v>
      </c>
      <c r="M30"/>
    </row>
    <row r="31" spans="1:13" s="5" customFormat="1" ht="12.75" customHeight="1">
      <c r="A31" s="11" t="s">
        <v>17</v>
      </c>
      <c r="B31" s="3">
        <v>4</v>
      </c>
      <c r="C31" s="3" t="s">
        <v>50</v>
      </c>
      <c r="D31" s="3">
        <f t="shared" si="2"/>
        <v>4</v>
      </c>
      <c r="E31" s="24"/>
      <c r="F31" s="3">
        <v>4</v>
      </c>
      <c r="G31" s="3" t="s">
        <v>50</v>
      </c>
      <c r="H31" s="3">
        <f t="shared" si="3"/>
        <v>4</v>
      </c>
      <c r="I31" s="2"/>
      <c r="J31" s="3">
        <v>4</v>
      </c>
      <c r="K31" s="3" t="s">
        <v>50</v>
      </c>
      <c r="L31" s="3">
        <f t="shared" si="1"/>
        <v>4</v>
      </c>
      <c r="M31"/>
    </row>
    <row r="32" spans="1:13" s="5" customFormat="1" ht="12.75" customHeight="1">
      <c r="A32" s="11" t="s">
        <v>19</v>
      </c>
      <c r="B32" s="3">
        <v>5</v>
      </c>
      <c r="C32" s="3">
        <v>1</v>
      </c>
      <c r="D32" s="3">
        <f t="shared" si="2"/>
        <v>6</v>
      </c>
      <c r="E32" s="24"/>
      <c r="F32" s="3">
        <v>5</v>
      </c>
      <c r="G32" s="3">
        <v>1</v>
      </c>
      <c r="H32" s="3">
        <f t="shared" si="3"/>
        <v>6</v>
      </c>
      <c r="I32" s="2"/>
      <c r="J32" s="3">
        <v>6</v>
      </c>
      <c r="K32" s="3">
        <v>1</v>
      </c>
      <c r="L32" s="3">
        <f t="shared" si="1"/>
        <v>7</v>
      </c>
      <c r="M32"/>
    </row>
    <row r="33" spans="1:13" s="5" customFormat="1" ht="12.75" customHeight="1">
      <c r="A33" s="11" t="s">
        <v>13</v>
      </c>
      <c r="B33" s="3" t="s">
        <v>50</v>
      </c>
      <c r="C33" s="3">
        <v>1</v>
      </c>
      <c r="D33" s="3">
        <f t="shared" si="2"/>
        <v>1</v>
      </c>
      <c r="E33" s="24"/>
      <c r="F33" s="3" t="s">
        <v>50</v>
      </c>
      <c r="G33" s="3">
        <v>1</v>
      </c>
      <c r="H33" s="3">
        <f t="shared" si="3"/>
        <v>1</v>
      </c>
      <c r="I33" s="2"/>
      <c r="J33" s="3">
        <v>0</v>
      </c>
      <c r="K33" s="3">
        <v>0</v>
      </c>
      <c r="L33" s="3">
        <f aca="true" t="shared" si="4" ref="L33:L48">SUM(J33:K33)</f>
        <v>0</v>
      </c>
      <c r="M33"/>
    </row>
    <row r="34" spans="1:13" s="5" customFormat="1" ht="12.75" customHeight="1">
      <c r="A34" s="11" t="s">
        <v>15</v>
      </c>
      <c r="B34" s="3">
        <v>3</v>
      </c>
      <c r="C34" s="3" t="s">
        <v>50</v>
      </c>
      <c r="D34" s="3">
        <f t="shared" si="2"/>
        <v>3</v>
      </c>
      <c r="E34" s="24"/>
      <c r="F34" s="3">
        <v>3</v>
      </c>
      <c r="G34" s="3" t="s">
        <v>50</v>
      </c>
      <c r="H34" s="3">
        <f t="shared" si="3"/>
        <v>3</v>
      </c>
      <c r="I34" s="2"/>
      <c r="J34" s="3">
        <v>3</v>
      </c>
      <c r="K34" s="3" t="s">
        <v>50</v>
      </c>
      <c r="L34" s="3">
        <f t="shared" si="4"/>
        <v>3</v>
      </c>
      <c r="M34"/>
    </row>
    <row r="35" spans="1:13" s="5" customFormat="1" ht="12.75" customHeight="1">
      <c r="A35" s="11" t="s">
        <v>11</v>
      </c>
      <c r="B35" s="3">
        <v>15</v>
      </c>
      <c r="C35" s="3" t="s">
        <v>50</v>
      </c>
      <c r="D35" s="3">
        <f t="shared" si="2"/>
        <v>15</v>
      </c>
      <c r="E35" s="24"/>
      <c r="F35" s="3">
        <v>15</v>
      </c>
      <c r="G35" s="3" t="s">
        <v>50</v>
      </c>
      <c r="H35" s="3">
        <f t="shared" si="3"/>
        <v>15</v>
      </c>
      <c r="I35" s="2"/>
      <c r="J35" s="3">
        <v>14</v>
      </c>
      <c r="K35" s="3" t="s">
        <v>50</v>
      </c>
      <c r="L35" s="3">
        <f t="shared" si="4"/>
        <v>14</v>
      </c>
      <c r="M35"/>
    </row>
    <row r="36" spans="1:13" s="5" customFormat="1" ht="12.75" customHeight="1">
      <c r="A36" s="11" t="s">
        <v>7</v>
      </c>
      <c r="B36" s="3">
        <v>4</v>
      </c>
      <c r="C36" s="3" t="s">
        <v>50</v>
      </c>
      <c r="D36" s="3">
        <f t="shared" si="2"/>
        <v>4</v>
      </c>
      <c r="E36" s="24"/>
      <c r="F36" s="3">
        <v>4</v>
      </c>
      <c r="G36" s="3" t="s">
        <v>50</v>
      </c>
      <c r="H36" s="3">
        <f t="shared" si="3"/>
        <v>4</v>
      </c>
      <c r="I36" s="2"/>
      <c r="J36" s="3">
        <v>4</v>
      </c>
      <c r="K36" s="3" t="s">
        <v>50</v>
      </c>
      <c r="L36" s="3">
        <f t="shared" si="4"/>
        <v>4</v>
      </c>
      <c r="M36"/>
    </row>
    <row r="37" spans="1:13" s="5" customFormat="1" ht="12.75" customHeight="1">
      <c r="A37" s="11" t="s">
        <v>6</v>
      </c>
      <c r="B37" s="3">
        <v>24</v>
      </c>
      <c r="C37" s="3">
        <v>3</v>
      </c>
      <c r="D37" s="3">
        <f t="shared" si="2"/>
        <v>27</v>
      </c>
      <c r="E37" s="24"/>
      <c r="F37" s="3">
        <v>26</v>
      </c>
      <c r="G37" s="3">
        <v>7</v>
      </c>
      <c r="H37" s="3">
        <f t="shared" si="3"/>
        <v>33</v>
      </c>
      <c r="I37" s="2"/>
      <c r="J37" s="3">
        <v>28</v>
      </c>
      <c r="K37" s="3">
        <v>5</v>
      </c>
      <c r="L37" s="3">
        <f t="shared" si="4"/>
        <v>33</v>
      </c>
      <c r="M37"/>
    </row>
    <row r="38" spans="1:13" s="5" customFormat="1" ht="12.75" customHeight="1">
      <c r="A38" s="11" t="s">
        <v>8</v>
      </c>
      <c r="B38" s="3">
        <v>2</v>
      </c>
      <c r="C38" s="3">
        <v>1</v>
      </c>
      <c r="D38" s="3">
        <f t="shared" si="2"/>
        <v>3</v>
      </c>
      <c r="E38" s="24"/>
      <c r="F38" s="3">
        <v>1</v>
      </c>
      <c r="G38" s="3">
        <v>1</v>
      </c>
      <c r="H38" s="3">
        <f t="shared" si="3"/>
        <v>2</v>
      </c>
      <c r="I38" s="2"/>
      <c r="J38" s="3">
        <v>1</v>
      </c>
      <c r="K38" s="3">
        <v>2</v>
      </c>
      <c r="L38" s="3">
        <f t="shared" si="4"/>
        <v>3</v>
      </c>
      <c r="M38"/>
    </row>
    <row r="39" spans="1:13" s="5" customFormat="1" ht="12.75" customHeight="1">
      <c r="A39" s="11" t="s">
        <v>42</v>
      </c>
      <c r="B39" s="3">
        <v>1</v>
      </c>
      <c r="C39" s="3" t="s">
        <v>50</v>
      </c>
      <c r="D39" s="3">
        <f t="shared" si="2"/>
        <v>1</v>
      </c>
      <c r="E39" s="24"/>
      <c r="F39" s="3">
        <v>2</v>
      </c>
      <c r="G39" s="3" t="s">
        <v>50</v>
      </c>
      <c r="H39" s="3">
        <f t="shared" si="3"/>
        <v>2</v>
      </c>
      <c r="I39" s="2"/>
      <c r="J39" s="3">
        <v>2</v>
      </c>
      <c r="K39" s="3" t="s">
        <v>50</v>
      </c>
      <c r="L39" s="3">
        <f t="shared" si="4"/>
        <v>2</v>
      </c>
      <c r="M39"/>
    </row>
    <row r="40" spans="1:13" s="5" customFormat="1" ht="12.75" customHeight="1">
      <c r="A40" s="11" t="s">
        <v>24</v>
      </c>
      <c r="B40" s="3">
        <v>20</v>
      </c>
      <c r="C40" s="3">
        <v>1</v>
      </c>
      <c r="D40" s="3">
        <f t="shared" si="2"/>
        <v>21</v>
      </c>
      <c r="E40" s="24"/>
      <c r="F40" s="3">
        <v>21</v>
      </c>
      <c r="G40" s="3">
        <v>1</v>
      </c>
      <c r="H40" s="3">
        <f t="shared" si="3"/>
        <v>22</v>
      </c>
      <c r="I40" s="2"/>
      <c r="J40" s="3">
        <v>19</v>
      </c>
      <c r="K40" s="3">
        <v>1</v>
      </c>
      <c r="L40" s="3">
        <f t="shared" si="4"/>
        <v>20</v>
      </c>
      <c r="M40"/>
    </row>
    <row r="41" spans="1:13" s="5" customFormat="1" ht="12.75" customHeight="1">
      <c r="A41" s="11" t="s">
        <v>29</v>
      </c>
      <c r="B41" s="3">
        <v>1</v>
      </c>
      <c r="C41" s="3" t="s">
        <v>50</v>
      </c>
      <c r="D41" s="3">
        <f t="shared" si="2"/>
        <v>1</v>
      </c>
      <c r="E41" s="24"/>
      <c r="F41" s="3">
        <v>1</v>
      </c>
      <c r="G41" s="3" t="s">
        <v>50</v>
      </c>
      <c r="H41" s="3">
        <f t="shared" si="3"/>
        <v>1</v>
      </c>
      <c r="I41" s="2"/>
      <c r="J41" s="3">
        <v>1</v>
      </c>
      <c r="K41" s="3" t="s">
        <v>50</v>
      </c>
      <c r="L41" s="3">
        <f t="shared" si="4"/>
        <v>1</v>
      </c>
      <c r="M41"/>
    </row>
    <row r="42" spans="1:13" s="5" customFormat="1" ht="12.75" customHeight="1">
      <c r="A42" s="11" t="s">
        <v>34</v>
      </c>
      <c r="B42" s="3">
        <v>3</v>
      </c>
      <c r="C42" s="3" t="s">
        <v>50</v>
      </c>
      <c r="D42" s="3">
        <f t="shared" si="2"/>
        <v>3</v>
      </c>
      <c r="E42" s="24"/>
      <c r="F42" s="3">
        <v>3</v>
      </c>
      <c r="G42" s="3" t="s">
        <v>50</v>
      </c>
      <c r="H42" s="3">
        <f t="shared" si="3"/>
        <v>3</v>
      </c>
      <c r="I42" s="4"/>
      <c r="J42" s="3">
        <v>3</v>
      </c>
      <c r="K42" s="3" t="s">
        <v>50</v>
      </c>
      <c r="L42" s="3">
        <f t="shared" si="4"/>
        <v>3</v>
      </c>
      <c r="M42"/>
    </row>
    <row r="43" spans="1:13" s="5" customFormat="1" ht="12.75" customHeight="1">
      <c r="A43" s="11" t="s">
        <v>37</v>
      </c>
      <c r="B43" s="3">
        <v>1</v>
      </c>
      <c r="C43" s="3" t="s">
        <v>50</v>
      </c>
      <c r="D43" s="3">
        <f t="shared" si="2"/>
        <v>1</v>
      </c>
      <c r="E43" s="24"/>
      <c r="F43" s="3">
        <v>1</v>
      </c>
      <c r="G43" s="3" t="s">
        <v>50</v>
      </c>
      <c r="H43" s="3">
        <f t="shared" si="3"/>
        <v>1</v>
      </c>
      <c r="I43" s="4"/>
      <c r="J43" s="3">
        <v>1</v>
      </c>
      <c r="K43" s="3" t="s">
        <v>50</v>
      </c>
      <c r="L43" s="3">
        <f t="shared" si="4"/>
        <v>1</v>
      </c>
      <c r="M43"/>
    </row>
    <row r="44" spans="1:13" s="5" customFormat="1" ht="12.75" customHeight="1">
      <c r="A44" s="11" t="s">
        <v>46</v>
      </c>
      <c r="B44" s="3">
        <v>21</v>
      </c>
      <c r="C44" s="3">
        <v>1</v>
      </c>
      <c r="D44" s="3">
        <f t="shared" si="2"/>
        <v>22</v>
      </c>
      <c r="E44" s="24"/>
      <c r="F44" s="3">
        <v>22</v>
      </c>
      <c r="G44" s="3">
        <v>1</v>
      </c>
      <c r="H44" s="3">
        <f t="shared" si="3"/>
        <v>23</v>
      </c>
      <c r="I44" s="4"/>
      <c r="J44" s="3">
        <v>23</v>
      </c>
      <c r="K44" s="3">
        <v>1</v>
      </c>
      <c r="L44" s="3">
        <f t="shared" si="4"/>
        <v>24</v>
      </c>
      <c r="M44"/>
    </row>
    <row r="45" spans="1:13" s="5" customFormat="1" ht="12.75" customHeight="1">
      <c r="A45" s="11" t="s">
        <v>21</v>
      </c>
      <c r="B45" s="3">
        <v>4</v>
      </c>
      <c r="C45" s="3">
        <v>1</v>
      </c>
      <c r="D45" s="3">
        <f t="shared" si="2"/>
        <v>5</v>
      </c>
      <c r="E45" s="24"/>
      <c r="F45" s="3">
        <v>6</v>
      </c>
      <c r="G45" s="3">
        <v>1</v>
      </c>
      <c r="H45" s="3">
        <f t="shared" si="3"/>
        <v>7</v>
      </c>
      <c r="I45" s="4"/>
      <c r="J45" s="3">
        <v>6</v>
      </c>
      <c r="K45" s="3">
        <v>2</v>
      </c>
      <c r="L45" s="3">
        <f t="shared" si="4"/>
        <v>8</v>
      </c>
      <c r="M45"/>
    </row>
    <row r="46" spans="1:13" s="5" customFormat="1" ht="12.75" customHeight="1">
      <c r="A46" s="11" t="s">
        <v>12</v>
      </c>
      <c r="B46" s="3">
        <v>4</v>
      </c>
      <c r="C46" s="3">
        <v>1</v>
      </c>
      <c r="D46" s="3">
        <f t="shared" si="2"/>
        <v>5</v>
      </c>
      <c r="E46" s="24"/>
      <c r="F46" s="3">
        <v>4</v>
      </c>
      <c r="G46" s="3">
        <v>1</v>
      </c>
      <c r="H46" s="3">
        <f t="shared" si="3"/>
        <v>5</v>
      </c>
      <c r="I46" s="4"/>
      <c r="J46" s="3">
        <v>4</v>
      </c>
      <c r="K46" s="3">
        <v>1</v>
      </c>
      <c r="L46" s="3">
        <f t="shared" si="4"/>
        <v>5</v>
      </c>
      <c r="M46"/>
    </row>
    <row r="47" spans="1:13" s="5" customFormat="1" ht="12.75" customHeight="1">
      <c r="A47" s="11" t="s">
        <v>33</v>
      </c>
      <c r="B47" s="3">
        <v>3</v>
      </c>
      <c r="C47" s="3" t="s">
        <v>50</v>
      </c>
      <c r="D47" s="3">
        <f t="shared" si="2"/>
        <v>3</v>
      </c>
      <c r="E47" s="24"/>
      <c r="F47" s="3">
        <v>3</v>
      </c>
      <c r="G47" s="3" t="s">
        <v>50</v>
      </c>
      <c r="H47" s="3">
        <f t="shared" si="3"/>
        <v>3</v>
      </c>
      <c r="I47" s="4"/>
      <c r="J47" s="3">
        <v>3</v>
      </c>
      <c r="K47" s="3" t="s">
        <v>50</v>
      </c>
      <c r="L47" s="3">
        <f t="shared" si="4"/>
        <v>3</v>
      </c>
      <c r="M47"/>
    </row>
    <row r="48" spans="1:13" s="5" customFormat="1" ht="12.75" customHeight="1">
      <c r="A48" s="11" t="s">
        <v>28</v>
      </c>
      <c r="B48" s="3">
        <v>7</v>
      </c>
      <c r="C48" s="3" t="s">
        <v>50</v>
      </c>
      <c r="D48" s="3">
        <f t="shared" si="2"/>
        <v>7</v>
      </c>
      <c r="E48" s="24"/>
      <c r="F48" s="3">
        <v>5</v>
      </c>
      <c r="G48" s="3">
        <v>1</v>
      </c>
      <c r="H48" s="3">
        <f t="shared" si="3"/>
        <v>6</v>
      </c>
      <c r="I48" s="4"/>
      <c r="J48" s="3">
        <v>5</v>
      </c>
      <c r="K48" s="3">
        <v>2</v>
      </c>
      <c r="L48" s="3">
        <f t="shared" si="4"/>
        <v>7</v>
      </c>
      <c r="M48"/>
    </row>
    <row r="49" spans="1:13" s="5" customFormat="1" ht="12.75" customHeight="1">
      <c r="A49" s="22" t="s">
        <v>0</v>
      </c>
      <c r="B49" s="15">
        <f>SUM(B5:B48)</f>
        <v>532</v>
      </c>
      <c r="C49" s="15">
        <f>SUM(C5:C48)</f>
        <v>125</v>
      </c>
      <c r="D49" s="15">
        <f>SUM(D5:D48)</f>
        <v>657</v>
      </c>
      <c r="E49" s="24"/>
      <c r="F49" s="15">
        <f>SUM(F5:F48)</f>
        <v>552</v>
      </c>
      <c r="G49" s="15">
        <f>SUM(G5:G48)</f>
        <v>134</v>
      </c>
      <c r="H49" s="15">
        <f>SUM(H5:H48)</f>
        <v>686</v>
      </c>
      <c r="I49" s="4"/>
      <c r="J49" s="15">
        <f>SUM(J5:J48)</f>
        <v>581</v>
      </c>
      <c r="K49" s="15">
        <f>SUM(K5:K48)</f>
        <v>135</v>
      </c>
      <c r="L49" s="15">
        <f>SUM(L5:L48)</f>
        <v>716</v>
      </c>
      <c r="M49"/>
    </row>
    <row r="50" spans="1:12" s="5" customFormat="1" ht="12.75" customHeight="1">
      <c r="A50" s="23"/>
      <c r="B50" s="16"/>
      <c r="C50" s="16"/>
      <c r="D50" s="16"/>
      <c r="E50" s="21"/>
      <c r="F50" s="16"/>
      <c r="G50" s="16"/>
      <c r="H50" s="16"/>
      <c r="I50" s="26"/>
      <c r="J50" s="16"/>
      <c r="K50" s="16"/>
      <c r="L50" s="16"/>
    </row>
    <row r="51" spans="1:5" ht="12.75" customHeight="1">
      <c r="A51" s="6"/>
      <c r="B51" s="7"/>
      <c r="C51" s="7"/>
      <c r="D51" s="7"/>
      <c r="E51" s="7"/>
    </row>
    <row r="52" spans="1:5" ht="12.75" customHeight="1">
      <c r="A52" s="10" t="s">
        <v>1</v>
      </c>
      <c r="B52" s="7"/>
      <c r="C52" s="7"/>
      <c r="D52" s="7"/>
      <c r="E52" s="7"/>
    </row>
    <row r="53" spans="1:5" ht="12.75" customHeight="1">
      <c r="A53" s="8"/>
      <c r="B53" s="8"/>
      <c r="C53" s="8"/>
      <c r="D53" s="8"/>
      <c r="E53" s="8"/>
    </row>
  </sheetData>
  <sheetProtection/>
  <mergeCells count="15">
    <mergeCell ref="G49:G50"/>
    <mergeCell ref="J3:L3"/>
    <mergeCell ref="J49:J50"/>
    <mergeCell ref="K49:K50"/>
    <mergeCell ref="L49:L50"/>
    <mergeCell ref="H49:H50"/>
    <mergeCell ref="A3:A4"/>
    <mergeCell ref="B3:D3"/>
    <mergeCell ref="F3:H3"/>
    <mergeCell ref="E3:E50"/>
    <mergeCell ref="A49:A50"/>
    <mergeCell ref="B49:B50"/>
    <mergeCell ref="C49:C50"/>
    <mergeCell ref="D49:D50"/>
    <mergeCell ref="F49:F5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2014-07-09T09:42:54Z</cp:lastPrinted>
  <dcterms:created xsi:type="dcterms:W3CDTF">2007-12-17T15:20:55Z</dcterms:created>
  <dcterms:modified xsi:type="dcterms:W3CDTF">2014-07-09T09:44:31Z</dcterms:modified>
  <cp:category/>
  <cp:version/>
  <cp:contentType/>
  <cp:contentStatus/>
</cp:coreProperties>
</file>