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<sst xmlns="http://schemas.openxmlformats.org/spreadsheetml/2006/main" count="106" uniqueCount="60">
  <si>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</si>
  <si>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</si>
  <si>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</si>
  <si>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</si>
  <si>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</si>
  <si>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</si>
  <si>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</si>
  <si>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</si>
  <si>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</si>
  <si>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</si>
  <si>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</si>
  <si>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</si>
  <si>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</si>
  <si>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</si>
  <si>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</si>
  <si>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</si>
  <si>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</si>
  <si>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</si>
  <si>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</si>
  <si>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</si>
  <si>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</si>
  <si>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</si>
  <si>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</si>
  <si>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</si>
  <si>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</si>
  <si>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</si>
  <si>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</si>
  <si>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</si>
  <si>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(*) classificazione delle attività economiche Ateco 2007</t>
  </si>
  <si>
    <t>Sezione di attività economica C</t>
  </si>
  <si>
    <t>Valle d'Aosta / Vallée d'Aoste</t>
  </si>
  <si>
    <t>11
Industria delle bevande</t>
  </si>
  <si>
    <t>12
Industria del tabacco</t>
  </si>
  <si>
    <t>-</t>
  </si>
  <si>
    <t>Bolzano / Bozen</t>
  </si>
  <si>
    <t>Trento</t>
  </si>
  <si>
    <t>10
Industria 
alimentare</t>
  </si>
  <si>
    <t>13
Industrie 
tessili</t>
  </si>
  <si>
    <t>14
 Confezione di articoli di abbigliamento, confezione di articoli in pelle e pelliccia</t>
  </si>
  <si>
    <t>15  
Fabbricazione di articoli in pelle e simili</t>
  </si>
  <si>
    <t>16
Industria del legno e dei prodotti in legno e sughero (esclusi i mobili), fabbricazione di articoli in paglia e materiali da intreccio</t>
  </si>
  <si>
    <t>17
Fabbricazione di carta e di prodotti di carta</t>
  </si>
  <si>
    <t>18
Stampa e riproduzione di supporti registrati</t>
  </si>
  <si>
    <t>19
Fabbricazione di coke e prodotti derivanti dalla raffinazione del petrolio</t>
  </si>
  <si>
    <t>20
Fabbricazione di prodotti chimici</t>
  </si>
  <si>
    <t>21
Fabbricazione di prodotti farmaceutici di base e di preparati farmaceutici</t>
  </si>
  <si>
    <t>22
Fabbricazione di articoli in gomma e materie plastiche</t>
  </si>
  <si>
    <t>23
Fabbricazione di altri prodotti della lavorazione di minerali non metalliferi</t>
  </si>
  <si>
    <t>24
Metallurgia</t>
  </si>
  <si>
    <t>25
Fabbricazione di prodotti in metallo (esclusi macchinari e attrezzature)</t>
  </si>
  <si>
    <t>26
Fabbricazione di computer e prodotti di elettronica e ottica, apparecchi elettromedicali, apparecchi di misurazione e di orologi</t>
  </si>
  <si>
    <t>27
Fabbricazione di apparecchiature elettriche ed apparecchiature per uso domestico non elettriche</t>
  </si>
  <si>
    <t>28
Fabbricazione di macchinari ed apparecchiature nca</t>
  </si>
  <si>
    <t>29
Fabbricazione di autoveicoli, rimorchi e semirimorchi</t>
  </si>
  <si>
    <t>30
Fabbricazione di altri mezzi di trasporto</t>
  </si>
  <si>
    <t>31
Fabbricazione di mobili</t>
  </si>
  <si>
    <t>32
Altre industrie manifatturiere</t>
  </si>
  <si>
    <t>33
Riparazione, manutenzione ed installazione di macchine ed apparecchiature</t>
  </si>
  <si>
    <t xml:space="preserve">
n.d.</t>
  </si>
  <si>
    <r>
      <t>Tavola 12.4 - Addetti alle unità locali delle imprese per sottosezione di attività economica manifatturiera, regione e aree geografiche - Valori assoluti - Anno 2010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</si>
</sst>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 quotePrefix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1" fillId="0" borderId="11" xfId="46" applyNumberFormat="1" applyFont="1" applyBorder="1" applyAlignment="1">
      <alignment horizontal="right" vertical="top" wrapText="1"/>
      <protection/>
    </xf>
    <xf numFmtId="0" fontId="8" fillId="0" borderId="0" xfId="0" applyFont="1" applyFill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ec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26.7109375" style="3" customWidth="1"/>
    <col min="2" max="27" width="13.421875" style="3" customWidth="1"/>
    <col min="28" max="16384" width="9.140625" style="3" customWidth="1"/>
  </cols>
  <sheetData>
    <row r="1" ht="12.75" customHeight="1">
      <c r="A1" s="13" t="s">
        <v>59</v>
      </c>
    </row>
    <row r="2" spans="2:14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12.75" customHeight="1">
      <c r="A3" s="30" t="s">
        <v>26</v>
      </c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  <c r="AA3" s="26" t="s">
        <v>0</v>
      </c>
    </row>
    <row r="4" spans="1:27" ht="112.5" customHeight="1">
      <c r="A4" s="31"/>
      <c r="B4" s="17" t="s">
        <v>36</v>
      </c>
      <c r="C4" s="17" t="s">
        <v>31</v>
      </c>
      <c r="D4" s="18" t="s">
        <v>32</v>
      </c>
      <c r="E4" s="18" t="s">
        <v>37</v>
      </c>
      <c r="F4" s="18" t="s">
        <v>38</v>
      </c>
      <c r="G4" s="19" t="s">
        <v>39</v>
      </c>
      <c r="H4" s="19" t="s">
        <v>40</v>
      </c>
      <c r="I4" s="19" t="s">
        <v>41</v>
      </c>
      <c r="J4" s="19" t="s">
        <v>42</v>
      </c>
      <c r="K4" s="19" t="s">
        <v>43</v>
      </c>
      <c r="L4" s="19" t="s">
        <v>44</v>
      </c>
      <c r="M4" s="19" t="s">
        <v>45</v>
      </c>
      <c r="N4" s="19" t="s">
        <v>46</v>
      </c>
      <c r="O4" s="19" t="s">
        <v>47</v>
      </c>
      <c r="P4" s="19" t="s">
        <v>48</v>
      </c>
      <c r="Q4" s="19" t="s">
        <v>49</v>
      </c>
      <c r="R4" s="19" t="s">
        <v>50</v>
      </c>
      <c r="S4" s="19" t="s">
        <v>51</v>
      </c>
      <c r="T4" s="19" t="s">
        <v>52</v>
      </c>
      <c r="U4" s="19" t="s">
        <v>53</v>
      </c>
      <c r="V4" s="19" t="s">
        <v>54</v>
      </c>
      <c r="W4" s="19" t="s">
        <v>55</v>
      </c>
      <c r="X4" s="19" t="s">
        <v>56</v>
      </c>
      <c r="Y4" s="19" t="s">
        <v>57</v>
      </c>
      <c r="Z4" s="19" t="s">
        <v>58</v>
      </c>
      <c r="AA4" s="27"/>
    </row>
    <row r="5" spans="1:27" ht="12.75" customHeight="1">
      <c r="A5" s="7" t="s">
        <v>1</v>
      </c>
      <c r="B5" s="16">
        <v>33636.06</v>
      </c>
      <c r="C5" s="16">
        <v>4607.93</v>
      </c>
      <c r="D5" s="16">
        <v>22.08</v>
      </c>
      <c r="E5" s="16">
        <v>22592.18</v>
      </c>
      <c r="F5" s="16">
        <v>10044.57</v>
      </c>
      <c r="G5" s="16">
        <v>1207.73</v>
      </c>
      <c r="H5" s="16">
        <v>10907.84</v>
      </c>
      <c r="I5" s="16">
        <v>6148.86</v>
      </c>
      <c r="J5" s="16">
        <v>8698.14</v>
      </c>
      <c r="K5" s="16">
        <v>1340.2</v>
      </c>
      <c r="L5" s="16">
        <v>10539.51</v>
      </c>
      <c r="M5" s="16">
        <v>2425.55</v>
      </c>
      <c r="N5" s="16">
        <v>24704.26</v>
      </c>
      <c r="O5" s="16">
        <v>13388.79</v>
      </c>
      <c r="P5" s="16">
        <v>11297.82</v>
      </c>
      <c r="Q5" s="16">
        <v>56254.28</v>
      </c>
      <c r="R5" s="16">
        <v>8459.58</v>
      </c>
      <c r="S5" s="16">
        <v>14156.83</v>
      </c>
      <c r="T5" s="16">
        <v>54011.62</v>
      </c>
      <c r="U5" s="16">
        <v>54824.9</v>
      </c>
      <c r="V5" s="16">
        <v>11290.78</v>
      </c>
      <c r="W5" s="16">
        <v>3728.48</v>
      </c>
      <c r="X5" s="16">
        <v>13496.68</v>
      </c>
      <c r="Y5" s="16">
        <v>14346.34</v>
      </c>
      <c r="Z5" s="16" t="s">
        <v>33</v>
      </c>
      <c r="AA5" s="15">
        <f>SUM(B5:Z5)</f>
        <v>392131.01000000007</v>
      </c>
    </row>
    <row r="6" spans="1:27" ht="12.75" customHeight="1">
      <c r="A6" s="12" t="s">
        <v>30</v>
      </c>
      <c r="B6" s="4">
        <v>724.63</v>
      </c>
      <c r="C6" s="4">
        <v>186.56</v>
      </c>
      <c r="D6" s="4" t="s">
        <v>33</v>
      </c>
      <c r="E6" s="4">
        <v>36.8</v>
      </c>
      <c r="F6" s="4">
        <v>45.04</v>
      </c>
      <c r="G6" s="4">
        <v>9.84</v>
      </c>
      <c r="H6" s="4">
        <v>556.55</v>
      </c>
      <c r="I6" s="4" t="s">
        <v>33</v>
      </c>
      <c r="J6" s="4">
        <v>197.97</v>
      </c>
      <c r="K6" s="4">
        <v>9.39</v>
      </c>
      <c r="L6" s="4">
        <v>21</v>
      </c>
      <c r="M6" s="4" t="s">
        <v>33</v>
      </c>
      <c r="N6" s="4">
        <v>56.69</v>
      </c>
      <c r="O6" s="4">
        <v>346.43</v>
      </c>
      <c r="P6" s="4">
        <v>1160.08</v>
      </c>
      <c r="Q6" s="4">
        <v>548.99</v>
      </c>
      <c r="R6" s="4">
        <v>211.18</v>
      </c>
      <c r="S6" s="4">
        <v>218.03</v>
      </c>
      <c r="T6" s="4">
        <v>203.22</v>
      </c>
      <c r="U6" s="4">
        <v>260.11</v>
      </c>
      <c r="V6" s="4" t="s">
        <v>33</v>
      </c>
      <c r="W6" s="4">
        <v>49.03</v>
      </c>
      <c r="X6" s="4">
        <v>144.59</v>
      </c>
      <c r="Y6" s="4">
        <v>230.87</v>
      </c>
      <c r="Z6" s="4">
        <v>3</v>
      </c>
      <c r="AA6" s="5">
        <f>SUM(B6:Z6)</f>
        <v>5220</v>
      </c>
    </row>
    <row r="7" spans="1:27" ht="12.75" customHeight="1">
      <c r="A7" s="7" t="s">
        <v>2</v>
      </c>
      <c r="B7" s="16">
        <v>63357.58</v>
      </c>
      <c r="C7" s="16">
        <v>5590.36</v>
      </c>
      <c r="D7" s="16" t="s">
        <v>33</v>
      </c>
      <c r="E7" s="16">
        <v>57458.57</v>
      </c>
      <c r="F7" s="16">
        <v>45851.92</v>
      </c>
      <c r="G7" s="16">
        <v>11944.56</v>
      </c>
      <c r="H7" s="16">
        <v>24911.72</v>
      </c>
      <c r="I7" s="16">
        <v>17348.58</v>
      </c>
      <c r="J7" s="16">
        <v>27363.59</v>
      </c>
      <c r="K7" s="16">
        <v>2312.64</v>
      </c>
      <c r="L7" s="16">
        <v>45413.01</v>
      </c>
      <c r="M7" s="16">
        <v>26667.03</v>
      </c>
      <c r="N7" s="16">
        <v>59018.73</v>
      </c>
      <c r="O7" s="16">
        <v>28627.7</v>
      </c>
      <c r="P7" s="16">
        <v>45594.1</v>
      </c>
      <c r="Q7" s="16">
        <v>159283.07</v>
      </c>
      <c r="R7" s="16">
        <v>33687.84</v>
      </c>
      <c r="S7" s="16">
        <v>52292.93</v>
      </c>
      <c r="T7" s="16">
        <v>133070.02</v>
      </c>
      <c r="U7" s="16">
        <v>25478.3</v>
      </c>
      <c r="V7" s="16">
        <v>16057.49</v>
      </c>
      <c r="W7" s="16">
        <v>32900.77</v>
      </c>
      <c r="X7" s="16">
        <v>24218.05</v>
      </c>
      <c r="Y7" s="16">
        <v>33976.39</v>
      </c>
      <c r="Z7" s="16" t="s">
        <v>33</v>
      </c>
      <c r="AA7" s="15">
        <f aca="true" t="shared" si="0" ref="AA7:AA26">SUM(B7:Y7)</f>
        <v>972424.9500000001</v>
      </c>
    </row>
    <row r="8" spans="1:27" ht="12.75" customHeight="1">
      <c r="A8" s="7" t="s">
        <v>3</v>
      </c>
      <c r="B8" s="16">
        <v>9859.17</v>
      </c>
      <c r="C8" s="16">
        <v>163.97</v>
      </c>
      <c r="D8" s="16" t="s">
        <v>33</v>
      </c>
      <c r="E8" s="16">
        <v>474.22</v>
      </c>
      <c r="F8" s="16">
        <v>929.26</v>
      </c>
      <c r="G8" s="16">
        <v>74.11</v>
      </c>
      <c r="H8" s="16">
        <v>1490.34</v>
      </c>
      <c r="I8" s="16">
        <v>605.63</v>
      </c>
      <c r="J8" s="16">
        <v>1777.86</v>
      </c>
      <c r="K8" s="16">
        <v>735.06</v>
      </c>
      <c r="L8" s="16">
        <v>2075.59</v>
      </c>
      <c r="M8" s="16">
        <v>606.66</v>
      </c>
      <c r="N8" s="16">
        <v>2055.56</v>
      </c>
      <c r="O8" s="16">
        <v>3250.73</v>
      </c>
      <c r="P8" s="16">
        <v>2890.25</v>
      </c>
      <c r="Q8" s="16">
        <v>8641.78</v>
      </c>
      <c r="R8" s="16">
        <v>2869.49</v>
      </c>
      <c r="S8" s="16">
        <v>2951.17</v>
      </c>
      <c r="T8" s="16">
        <v>6455.97</v>
      </c>
      <c r="U8" s="16">
        <v>965.02</v>
      </c>
      <c r="V8" s="16">
        <v>6513.33</v>
      </c>
      <c r="W8" s="16">
        <v>759.35</v>
      </c>
      <c r="X8" s="16">
        <v>2226.87</v>
      </c>
      <c r="Y8" s="16">
        <v>8569.59</v>
      </c>
      <c r="Z8" s="16" t="s">
        <v>33</v>
      </c>
      <c r="AA8" s="15">
        <f t="shared" si="0"/>
        <v>66940.98</v>
      </c>
    </row>
    <row r="9" spans="1:27" ht="12.75" customHeight="1">
      <c r="A9" s="7" t="s">
        <v>5</v>
      </c>
      <c r="B9" s="16">
        <v>8814.74</v>
      </c>
      <c r="C9" s="16">
        <v>1872.36</v>
      </c>
      <c r="D9" s="16" t="s">
        <v>33</v>
      </c>
      <c r="E9" s="16">
        <v>1061.71</v>
      </c>
      <c r="F9" s="16">
        <v>699.8</v>
      </c>
      <c r="G9" s="16">
        <v>356.03</v>
      </c>
      <c r="H9" s="16">
        <v>8828.34</v>
      </c>
      <c r="I9" s="16">
        <v>1838.57</v>
      </c>
      <c r="J9" s="16">
        <v>2703.39</v>
      </c>
      <c r="K9" s="16">
        <v>111.19</v>
      </c>
      <c r="L9" s="16">
        <v>1868.25</v>
      </c>
      <c r="M9" s="16">
        <v>312.07</v>
      </c>
      <c r="N9" s="16">
        <v>3034.09</v>
      </c>
      <c r="O9" s="16">
        <v>4233.01</v>
      </c>
      <c r="P9" s="16">
        <v>1747.89</v>
      </c>
      <c r="Q9" s="16">
        <v>8941.93</v>
      </c>
      <c r="R9" s="16">
        <v>799.86</v>
      </c>
      <c r="S9" s="16">
        <v>2289.72</v>
      </c>
      <c r="T9" s="16">
        <v>6862.37</v>
      </c>
      <c r="U9" s="16">
        <v>3008.5</v>
      </c>
      <c r="V9" s="16">
        <v>117.48</v>
      </c>
      <c r="W9" s="16">
        <v>1561.98</v>
      </c>
      <c r="X9" s="16">
        <v>2110.04</v>
      </c>
      <c r="Y9" s="16">
        <v>1688.51</v>
      </c>
      <c r="Z9" s="16" t="s">
        <v>33</v>
      </c>
      <c r="AA9" s="15">
        <f t="shared" si="0"/>
        <v>64861.830000000016</v>
      </c>
    </row>
    <row r="10" spans="1:27" ht="12.75" customHeight="1">
      <c r="A10" s="20" t="s">
        <v>34</v>
      </c>
      <c r="B10" s="21">
        <v>5546.88</v>
      </c>
      <c r="C10" s="21">
        <v>682.08</v>
      </c>
      <c r="D10" s="21" t="s">
        <v>33</v>
      </c>
      <c r="E10" s="21">
        <v>322.18</v>
      </c>
      <c r="F10" s="21">
        <v>176.24</v>
      </c>
      <c r="G10" s="21">
        <v>36.31</v>
      </c>
      <c r="H10" s="21">
        <v>5616.12</v>
      </c>
      <c r="I10" s="21">
        <v>147.06</v>
      </c>
      <c r="J10" s="21">
        <v>1247.59</v>
      </c>
      <c r="K10" s="21">
        <v>9.17</v>
      </c>
      <c r="L10" s="21">
        <v>747.93</v>
      </c>
      <c r="M10" s="21">
        <v>2.03</v>
      </c>
      <c r="N10" s="21">
        <v>820.2</v>
      </c>
      <c r="O10" s="21">
        <v>1370.05</v>
      </c>
      <c r="P10" s="21">
        <v>963.79</v>
      </c>
      <c r="Q10" s="21">
        <v>4499.63</v>
      </c>
      <c r="R10" s="21">
        <v>486.97</v>
      </c>
      <c r="S10" s="21">
        <v>884.8</v>
      </c>
      <c r="T10" s="21">
        <v>3343.54</v>
      </c>
      <c r="U10" s="21">
        <v>1766.18</v>
      </c>
      <c r="V10" s="21">
        <v>24.25</v>
      </c>
      <c r="W10" s="21">
        <v>846.56</v>
      </c>
      <c r="X10" s="21">
        <v>846.4</v>
      </c>
      <c r="Y10" s="21">
        <v>866.35</v>
      </c>
      <c r="Z10" s="16" t="s">
        <v>33</v>
      </c>
      <c r="AA10" s="25">
        <f t="shared" si="0"/>
        <v>31252.31000000001</v>
      </c>
    </row>
    <row r="11" spans="1:27" ht="12.75" customHeight="1">
      <c r="A11" s="22" t="s">
        <v>35</v>
      </c>
      <c r="B11" s="21">
        <v>3267.86</v>
      </c>
      <c r="C11" s="21">
        <v>1190.28</v>
      </c>
      <c r="D11" s="21" t="s">
        <v>33</v>
      </c>
      <c r="E11" s="21">
        <v>739.53</v>
      </c>
      <c r="F11" s="21">
        <v>523.55</v>
      </c>
      <c r="G11" s="21">
        <v>319.72</v>
      </c>
      <c r="H11" s="21">
        <v>3212.22</v>
      </c>
      <c r="I11" s="21">
        <v>1691.51</v>
      </c>
      <c r="J11" s="21">
        <v>1455.8</v>
      </c>
      <c r="K11" s="21">
        <v>102.02</v>
      </c>
      <c r="L11" s="21">
        <v>1120.32</v>
      </c>
      <c r="M11" s="21">
        <v>310.04</v>
      </c>
      <c r="N11" s="21">
        <v>2213.89</v>
      </c>
      <c r="O11" s="21">
        <v>2862.96</v>
      </c>
      <c r="P11" s="21">
        <v>784.1</v>
      </c>
      <c r="Q11" s="21">
        <v>4442.3</v>
      </c>
      <c r="R11" s="21">
        <v>312.89</v>
      </c>
      <c r="S11" s="21">
        <v>1404.92</v>
      </c>
      <c r="T11" s="21">
        <v>3518.83</v>
      </c>
      <c r="U11" s="21">
        <v>1242.32</v>
      </c>
      <c r="V11" s="21">
        <v>93.23</v>
      </c>
      <c r="W11" s="21">
        <v>715.42</v>
      </c>
      <c r="X11" s="21">
        <v>1263.64</v>
      </c>
      <c r="Y11" s="21">
        <v>822.16</v>
      </c>
      <c r="Z11" s="16" t="s">
        <v>33</v>
      </c>
      <c r="AA11" s="25">
        <f t="shared" si="0"/>
        <v>33609.51</v>
      </c>
    </row>
    <row r="12" spans="1:27" ht="12.75" customHeight="1">
      <c r="A12" s="7" t="s">
        <v>6</v>
      </c>
      <c r="B12" s="16">
        <v>36567.19</v>
      </c>
      <c r="C12" s="16">
        <v>6469.23</v>
      </c>
      <c r="D12" s="16" t="s">
        <v>33</v>
      </c>
      <c r="E12" s="16">
        <v>14693.01</v>
      </c>
      <c r="F12" s="16">
        <v>39297.3</v>
      </c>
      <c r="G12" s="16">
        <v>26788.22</v>
      </c>
      <c r="H12" s="16">
        <v>19291.14</v>
      </c>
      <c r="I12" s="16">
        <v>11233.63</v>
      </c>
      <c r="J12" s="16">
        <v>12842.88</v>
      </c>
      <c r="K12" s="16">
        <v>400.27</v>
      </c>
      <c r="L12" s="16">
        <v>11754.84</v>
      </c>
      <c r="M12" s="16">
        <v>3053.22</v>
      </c>
      <c r="N12" s="16">
        <v>24676.6</v>
      </c>
      <c r="O12" s="16">
        <v>28934.46</v>
      </c>
      <c r="P12" s="16">
        <v>13761.35</v>
      </c>
      <c r="Q12" s="16">
        <v>80244.32</v>
      </c>
      <c r="R12" s="16">
        <v>10178.14</v>
      </c>
      <c r="S12" s="16">
        <v>30633.99</v>
      </c>
      <c r="T12" s="16">
        <v>73603.7</v>
      </c>
      <c r="U12" s="16">
        <v>7394.19</v>
      </c>
      <c r="V12" s="16">
        <v>7848.14</v>
      </c>
      <c r="W12" s="16">
        <v>41165</v>
      </c>
      <c r="X12" s="16">
        <v>30206</v>
      </c>
      <c r="Y12" s="16">
        <v>15434.34</v>
      </c>
      <c r="Z12" s="16" t="s">
        <v>33</v>
      </c>
      <c r="AA12" s="15">
        <f t="shared" si="0"/>
        <v>546471.16</v>
      </c>
    </row>
    <row r="13" spans="1:27" ht="12.75" customHeight="1">
      <c r="A13" s="7" t="s">
        <v>7</v>
      </c>
      <c r="B13" s="16">
        <v>7663.68</v>
      </c>
      <c r="C13" s="16">
        <v>709.67</v>
      </c>
      <c r="D13" s="16" t="s">
        <v>33</v>
      </c>
      <c r="E13" s="16">
        <v>1726.86</v>
      </c>
      <c r="F13" s="16">
        <v>908.63</v>
      </c>
      <c r="G13" s="16">
        <v>631.26</v>
      </c>
      <c r="H13" s="16">
        <v>6439.17</v>
      </c>
      <c r="I13" s="16">
        <v>2659.1</v>
      </c>
      <c r="J13" s="16">
        <v>2052.17</v>
      </c>
      <c r="K13" s="16">
        <v>90.81</v>
      </c>
      <c r="L13" s="16">
        <v>1332.2</v>
      </c>
      <c r="M13" s="16">
        <v>465.94</v>
      </c>
      <c r="N13" s="16">
        <v>4556.52</v>
      </c>
      <c r="O13" s="16">
        <v>5883.99</v>
      </c>
      <c r="P13" s="16">
        <v>5724.73</v>
      </c>
      <c r="Q13" s="16">
        <v>17644.41</v>
      </c>
      <c r="R13" s="16">
        <v>2865.45</v>
      </c>
      <c r="S13" s="16">
        <v>5652.98</v>
      </c>
      <c r="T13" s="16">
        <v>16128.21</v>
      </c>
      <c r="U13" s="16">
        <v>1777.53</v>
      </c>
      <c r="V13" s="16">
        <v>4317.2</v>
      </c>
      <c r="W13" s="16">
        <v>17034.03</v>
      </c>
      <c r="X13" s="16">
        <v>3610.86</v>
      </c>
      <c r="Y13" s="16">
        <v>5384.73</v>
      </c>
      <c r="Z13" s="16" t="s">
        <v>33</v>
      </c>
      <c r="AA13" s="15">
        <f t="shared" si="0"/>
        <v>115260.12999999999</v>
      </c>
    </row>
    <row r="14" spans="1:27" ht="12.75" customHeight="1">
      <c r="A14" s="7" t="s">
        <v>8</v>
      </c>
      <c r="B14" s="16">
        <v>58124.25</v>
      </c>
      <c r="C14" s="16">
        <v>2731.92</v>
      </c>
      <c r="D14" s="16" t="s">
        <v>33</v>
      </c>
      <c r="E14" s="16">
        <v>7089.17</v>
      </c>
      <c r="F14" s="16">
        <v>28618.64</v>
      </c>
      <c r="G14" s="16">
        <v>6982.09</v>
      </c>
      <c r="H14" s="16">
        <v>12234.41</v>
      </c>
      <c r="I14" s="16">
        <v>5959.07</v>
      </c>
      <c r="J14" s="16">
        <v>9898.87</v>
      </c>
      <c r="K14" s="16">
        <v>387.23</v>
      </c>
      <c r="L14" s="16">
        <v>13524.65</v>
      </c>
      <c r="M14" s="16">
        <v>3175.56</v>
      </c>
      <c r="N14" s="16">
        <v>17778.1</v>
      </c>
      <c r="O14" s="16">
        <v>37322.08</v>
      </c>
      <c r="P14" s="16">
        <v>9168.29</v>
      </c>
      <c r="Q14" s="16">
        <v>62170.27</v>
      </c>
      <c r="R14" s="16">
        <v>13971.36</v>
      </c>
      <c r="S14" s="16">
        <v>18856.34</v>
      </c>
      <c r="T14" s="16">
        <v>99578.55</v>
      </c>
      <c r="U14" s="16">
        <v>16556.29</v>
      </c>
      <c r="V14" s="16">
        <v>6193.75</v>
      </c>
      <c r="W14" s="16">
        <v>10762.29</v>
      </c>
      <c r="X14" s="16">
        <v>10106.64</v>
      </c>
      <c r="Y14" s="16">
        <v>18081.6</v>
      </c>
      <c r="Z14" s="16" t="s">
        <v>33</v>
      </c>
      <c r="AA14" s="15">
        <f t="shared" si="0"/>
        <v>469271.4199999999</v>
      </c>
    </row>
    <row r="15" spans="1:27" ht="12.75" customHeight="1">
      <c r="A15" s="7" t="s">
        <v>10</v>
      </c>
      <c r="B15" s="16">
        <v>22091.06</v>
      </c>
      <c r="C15" s="16">
        <v>2016.16</v>
      </c>
      <c r="D15" s="16">
        <v>256.58</v>
      </c>
      <c r="E15" s="16">
        <v>24722.83</v>
      </c>
      <c r="F15" s="16">
        <v>27441.97</v>
      </c>
      <c r="G15" s="16">
        <v>36571.17</v>
      </c>
      <c r="H15" s="16">
        <v>9477.35</v>
      </c>
      <c r="I15" s="16">
        <v>10368.48</v>
      </c>
      <c r="J15" s="16">
        <v>5335.73</v>
      </c>
      <c r="K15" s="16">
        <v>432.43</v>
      </c>
      <c r="L15" s="16">
        <v>6392.41</v>
      </c>
      <c r="M15" s="16">
        <v>5892.82</v>
      </c>
      <c r="N15" s="16">
        <v>8218.85</v>
      </c>
      <c r="O15" s="16">
        <v>16444.57</v>
      </c>
      <c r="P15" s="16">
        <v>6707.28</v>
      </c>
      <c r="Q15" s="16">
        <v>24704.16</v>
      </c>
      <c r="R15" s="16">
        <v>6066.57</v>
      </c>
      <c r="S15" s="16">
        <v>7285.48</v>
      </c>
      <c r="T15" s="16">
        <v>20533.2</v>
      </c>
      <c r="U15" s="16">
        <v>6334.68</v>
      </c>
      <c r="V15" s="16">
        <v>10364.71</v>
      </c>
      <c r="W15" s="16">
        <v>12014</v>
      </c>
      <c r="X15" s="16">
        <v>14559.04</v>
      </c>
      <c r="Y15" s="16">
        <v>10482.39</v>
      </c>
      <c r="Z15" s="16" t="s">
        <v>33</v>
      </c>
      <c r="AA15" s="15">
        <f t="shared" si="0"/>
        <v>294713.92000000004</v>
      </c>
    </row>
    <row r="16" spans="1:27" ht="12.75" customHeight="1">
      <c r="A16" s="8" t="s">
        <v>11</v>
      </c>
      <c r="B16" s="16">
        <v>8294.01</v>
      </c>
      <c r="C16" s="16">
        <v>677.31</v>
      </c>
      <c r="D16" s="16" t="s">
        <v>33</v>
      </c>
      <c r="E16" s="16">
        <v>2923.61</v>
      </c>
      <c r="F16" s="16">
        <v>6985.56</v>
      </c>
      <c r="G16" s="16">
        <v>591.4</v>
      </c>
      <c r="H16" s="16">
        <v>2990.52</v>
      </c>
      <c r="I16" s="16">
        <v>1741.33</v>
      </c>
      <c r="J16" s="16">
        <v>1979.05</v>
      </c>
      <c r="K16" s="16">
        <v>45.33</v>
      </c>
      <c r="L16" s="16">
        <v>1577.04</v>
      </c>
      <c r="M16" s="16">
        <v>63.68</v>
      </c>
      <c r="N16" s="16">
        <v>1641.05</v>
      </c>
      <c r="O16" s="16">
        <v>5789.19</v>
      </c>
      <c r="P16" s="16">
        <v>4056.45</v>
      </c>
      <c r="Q16" s="16">
        <v>8933.55</v>
      </c>
      <c r="R16" s="16">
        <v>915.69</v>
      </c>
      <c r="S16" s="16">
        <v>2272.22</v>
      </c>
      <c r="T16" s="16">
        <v>4908.48</v>
      </c>
      <c r="U16" s="16">
        <v>1035.82</v>
      </c>
      <c r="V16" s="16">
        <v>832.52</v>
      </c>
      <c r="W16" s="16">
        <v>3006.36</v>
      </c>
      <c r="X16" s="16">
        <v>1126.64</v>
      </c>
      <c r="Y16" s="16">
        <v>3100.49</v>
      </c>
      <c r="Z16" s="16" t="s">
        <v>33</v>
      </c>
      <c r="AA16" s="15">
        <f t="shared" si="0"/>
        <v>65487.299999999996</v>
      </c>
    </row>
    <row r="17" spans="1:27" ht="12.75" customHeight="1">
      <c r="A17" s="8" t="s">
        <v>12</v>
      </c>
      <c r="B17" s="16">
        <v>12430.18</v>
      </c>
      <c r="C17" s="16">
        <v>586.89</v>
      </c>
      <c r="D17" s="16">
        <v>68.91</v>
      </c>
      <c r="E17" s="16">
        <v>2585.71</v>
      </c>
      <c r="F17" s="16">
        <v>12829.49</v>
      </c>
      <c r="G17" s="16">
        <v>28466.97</v>
      </c>
      <c r="H17" s="16">
        <v>6413.88</v>
      </c>
      <c r="I17" s="16">
        <v>3569.45</v>
      </c>
      <c r="J17" s="16">
        <v>2982.47</v>
      </c>
      <c r="K17" s="16">
        <v>574.1</v>
      </c>
      <c r="L17" s="16">
        <v>1760</v>
      </c>
      <c r="M17" s="16">
        <v>1557.52</v>
      </c>
      <c r="N17" s="16">
        <v>10635.41</v>
      </c>
      <c r="O17" s="16">
        <v>5199.59</v>
      </c>
      <c r="P17" s="16">
        <v>2151.52</v>
      </c>
      <c r="Q17" s="16">
        <v>20575.14</v>
      </c>
      <c r="R17" s="16">
        <v>3274.94</v>
      </c>
      <c r="S17" s="16">
        <v>13913.31</v>
      </c>
      <c r="T17" s="16">
        <v>11851.01</v>
      </c>
      <c r="U17" s="16">
        <v>1317.49</v>
      </c>
      <c r="V17" s="16">
        <v>2992.78</v>
      </c>
      <c r="W17" s="16">
        <v>17431.44</v>
      </c>
      <c r="X17" s="16">
        <v>4860.32</v>
      </c>
      <c r="Y17" s="16">
        <v>3887.31</v>
      </c>
      <c r="Z17" s="16" t="s">
        <v>33</v>
      </c>
      <c r="AA17" s="15">
        <f t="shared" si="0"/>
        <v>171915.83000000002</v>
      </c>
    </row>
    <row r="18" spans="1:27" ht="12.75" customHeight="1">
      <c r="A18" s="8" t="s">
        <v>13</v>
      </c>
      <c r="B18" s="16">
        <v>18655.25</v>
      </c>
      <c r="C18" s="16">
        <v>1463.4</v>
      </c>
      <c r="D18" s="16">
        <v>569.61</v>
      </c>
      <c r="E18" s="16">
        <v>2124.3</v>
      </c>
      <c r="F18" s="16">
        <v>5033.97</v>
      </c>
      <c r="G18" s="16">
        <v>730.24</v>
      </c>
      <c r="H18" s="16">
        <v>5648.23</v>
      </c>
      <c r="I18" s="16">
        <v>2974.37</v>
      </c>
      <c r="J18" s="16">
        <v>9271.66</v>
      </c>
      <c r="K18" s="16">
        <v>1987.94</v>
      </c>
      <c r="L18" s="16">
        <v>5163.49</v>
      </c>
      <c r="M18" s="16">
        <v>15747.58</v>
      </c>
      <c r="N18" s="16">
        <v>5288.64</v>
      </c>
      <c r="O18" s="16">
        <v>12585.6</v>
      </c>
      <c r="P18" s="16">
        <v>2331.86</v>
      </c>
      <c r="Q18" s="16">
        <v>21050.17</v>
      </c>
      <c r="R18" s="16">
        <v>10984.87</v>
      </c>
      <c r="S18" s="16">
        <v>3384.84</v>
      </c>
      <c r="T18" s="16">
        <v>6685.1</v>
      </c>
      <c r="U18" s="16">
        <v>7604.63</v>
      </c>
      <c r="V18" s="16">
        <v>5860.67</v>
      </c>
      <c r="W18" s="16">
        <v>3178.33</v>
      </c>
      <c r="X18" s="16">
        <v>5625.01</v>
      </c>
      <c r="Y18" s="16">
        <v>13254.43</v>
      </c>
      <c r="Z18" s="16" t="s">
        <v>33</v>
      </c>
      <c r="AA18" s="15">
        <f t="shared" si="0"/>
        <v>167204.19</v>
      </c>
    </row>
    <row r="19" spans="1:27" ht="12.75" customHeight="1">
      <c r="A19" s="8" t="s">
        <v>15</v>
      </c>
      <c r="B19" s="16">
        <v>11917.54</v>
      </c>
      <c r="C19" s="16">
        <v>1184.88</v>
      </c>
      <c r="D19" s="16" t="s">
        <v>33</v>
      </c>
      <c r="E19" s="16">
        <v>2802.37</v>
      </c>
      <c r="F19" s="16">
        <v>10192.64</v>
      </c>
      <c r="G19" s="16">
        <v>1912.19</v>
      </c>
      <c r="H19" s="16">
        <v>2867.38</v>
      </c>
      <c r="I19" s="16">
        <v>2854.34</v>
      </c>
      <c r="J19" s="16">
        <v>1533.38</v>
      </c>
      <c r="K19" s="16">
        <v>216.73</v>
      </c>
      <c r="L19" s="16">
        <v>1510.12</v>
      </c>
      <c r="M19" s="16">
        <v>1268.18</v>
      </c>
      <c r="N19" s="16">
        <v>4445.49</v>
      </c>
      <c r="O19" s="16">
        <v>7862.58</v>
      </c>
      <c r="P19" s="16">
        <v>1725.63</v>
      </c>
      <c r="Q19" s="16">
        <v>12788.62</v>
      </c>
      <c r="R19" s="16">
        <v>4117.2</v>
      </c>
      <c r="S19" s="16">
        <v>1363.19</v>
      </c>
      <c r="T19" s="16">
        <v>4356.04</v>
      </c>
      <c r="U19" s="16">
        <v>12083.38</v>
      </c>
      <c r="V19" s="16">
        <v>1566.21</v>
      </c>
      <c r="W19" s="16">
        <v>2926</v>
      </c>
      <c r="X19" s="16">
        <v>1799.51</v>
      </c>
      <c r="Y19" s="16">
        <v>2885.86</v>
      </c>
      <c r="Z19" s="16" t="s">
        <v>33</v>
      </c>
      <c r="AA19" s="15">
        <f t="shared" si="0"/>
        <v>96179.46</v>
      </c>
    </row>
    <row r="20" spans="1:27" ht="12.75" customHeight="1">
      <c r="A20" s="8" t="s">
        <v>16</v>
      </c>
      <c r="B20" s="16">
        <v>3538.85</v>
      </c>
      <c r="C20" s="16">
        <v>63.64</v>
      </c>
      <c r="D20" s="16" t="s">
        <v>33</v>
      </c>
      <c r="E20" s="16">
        <v>183.98</v>
      </c>
      <c r="F20" s="16">
        <v>1648.06</v>
      </c>
      <c r="G20" s="16">
        <v>58.83</v>
      </c>
      <c r="H20" s="16">
        <v>593.03</v>
      </c>
      <c r="I20" s="16">
        <v>118.67</v>
      </c>
      <c r="J20" s="16">
        <v>193.35</v>
      </c>
      <c r="K20" s="16">
        <v>15.52</v>
      </c>
      <c r="L20" s="16">
        <v>607.44</v>
      </c>
      <c r="M20" s="16">
        <v>107.97</v>
      </c>
      <c r="N20" s="16">
        <v>568.02</v>
      </c>
      <c r="O20" s="16">
        <v>1150.46</v>
      </c>
      <c r="P20" s="16">
        <v>163.34</v>
      </c>
      <c r="Q20" s="16">
        <v>1460.85</v>
      </c>
      <c r="R20" s="16">
        <v>114.05</v>
      </c>
      <c r="S20" s="16">
        <v>363.09</v>
      </c>
      <c r="T20" s="16">
        <v>392.13</v>
      </c>
      <c r="U20" s="16">
        <v>3378.8</v>
      </c>
      <c r="V20" s="16">
        <v>17.23</v>
      </c>
      <c r="W20" s="16">
        <v>310.4</v>
      </c>
      <c r="X20" s="16">
        <v>222.07</v>
      </c>
      <c r="Y20" s="16">
        <v>472.11</v>
      </c>
      <c r="Z20" s="16" t="s">
        <v>33</v>
      </c>
      <c r="AA20" s="15">
        <f t="shared" si="0"/>
        <v>15741.889999999998</v>
      </c>
    </row>
    <row r="21" spans="1:27" ht="12.75" customHeight="1">
      <c r="A21" s="8" t="s">
        <v>17</v>
      </c>
      <c r="B21" s="16">
        <v>32783.73</v>
      </c>
      <c r="C21" s="16">
        <v>1993.07</v>
      </c>
      <c r="D21" s="16">
        <v>100.9</v>
      </c>
      <c r="E21" s="16">
        <v>3400.35</v>
      </c>
      <c r="F21" s="16">
        <v>11828.73</v>
      </c>
      <c r="G21" s="16">
        <v>11022.08</v>
      </c>
      <c r="H21" s="16">
        <v>6452.84</v>
      </c>
      <c r="I21" s="16">
        <v>3981.72</v>
      </c>
      <c r="J21" s="16">
        <v>4032.54</v>
      </c>
      <c r="K21" s="16">
        <v>1055.72</v>
      </c>
      <c r="L21" s="16">
        <v>2651.19</v>
      </c>
      <c r="M21" s="16">
        <v>1382.93</v>
      </c>
      <c r="N21" s="16">
        <v>7008.31</v>
      </c>
      <c r="O21" s="16">
        <v>10395.24</v>
      </c>
      <c r="P21" s="16">
        <v>3281.59</v>
      </c>
      <c r="Q21" s="16">
        <v>25219.37</v>
      </c>
      <c r="R21" s="16">
        <v>5540.98</v>
      </c>
      <c r="S21" s="16">
        <v>7195.05</v>
      </c>
      <c r="T21" s="16">
        <v>6695.58</v>
      </c>
      <c r="U21" s="16">
        <v>12843.69</v>
      </c>
      <c r="V21" s="16">
        <v>12625.41</v>
      </c>
      <c r="W21" s="16">
        <v>2945.29</v>
      </c>
      <c r="X21" s="16">
        <v>4501.59</v>
      </c>
      <c r="Y21" s="16">
        <v>11737.41</v>
      </c>
      <c r="Z21" s="16" t="s">
        <v>33</v>
      </c>
      <c r="AA21" s="15">
        <f t="shared" si="0"/>
        <v>190675.30999999997</v>
      </c>
    </row>
    <row r="22" spans="1:27" ht="12.75" customHeight="1">
      <c r="A22" s="8" t="s">
        <v>18</v>
      </c>
      <c r="B22" s="16">
        <v>22597.74</v>
      </c>
      <c r="C22" s="16">
        <v>1658.16</v>
      </c>
      <c r="D22" s="16" t="s">
        <v>33</v>
      </c>
      <c r="E22" s="16">
        <v>3463.46</v>
      </c>
      <c r="F22" s="16">
        <v>17362.31</v>
      </c>
      <c r="G22" s="16">
        <v>5807.77</v>
      </c>
      <c r="H22" s="16">
        <v>6018.37</v>
      </c>
      <c r="I22" s="16">
        <v>1650.48</v>
      </c>
      <c r="J22" s="16">
        <v>3602.44</v>
      </c>
      <c r="K22" s="16">
        <v>412.8</v>
      </c>
      <c r="L22" s="16">
        <v>2076.71</v>
      </c>
      <c r="M22" s="16">
        <v>384.6</v>
      </c>
      <c r="N22" s="16">
        <v>4485.13</v>
      </c>
      <c r="O22" s="16">
        <v>10180.81</v>
      </c>
      <c r="P22" s="16">
        <v>12738.37</v>
      </c>
      <c r="Q22" s="16">
        <v>20240.61</v>
      </c>
      <c r="R22" s="16">
        <v>1063.73</v>
      </c>
      <c r="S22" s="16">
        <v>1753.51</v>
      </c>
      <c r="T22" s="16">
        <v>7630.33</v>
      </c>
      <c r="U22" s="16">
        <v>6369.14</v>
      </c>
      <c r="V22" s="16">
        <v>3485.01</v>
      </c>
      <c r="W22" s="16">
        <v>9062.67</v>
      </c>
      <c r="X22" s="16">
        <v>3414.2</v>
      </c>
      <c r="Y22" s="16">
        <v>9294.68</v>
      </c>
      <c r="Z22" s="16" t="s">
        <v>33</v>
      </c>
      <c r="AA22" s="15">
        <f t="shared" si="0"/>
        <v>154753.03000000003</v>
      </c>
    </row>
    <row r="23" spans="1:27" ht="12.75" customHeight="1">
      <c r="A23" s="8" t="s">
        <v>19</v>
      </c>
      <c r="B23" s="16">
        <v>4109.53</v>
      </c>
      <c r="C23" s="16">
        <v>485.44</v>
      </c>
      <c r="D23" s="16" t="s">
        <v>33</v>
      </c>
      <c r="E23" s="16">
        <v>514.51</v>
      </c>
      <c r="F23" s="16">
        <v>511.89</v>
      </c>
      <c r="G23" s="16">
        <v>10.64</v>
      </c>
      <c r="H23" s="16">
        <v>1003.47</v>
      </c>
      <c r="I23" s="16">
        <v>183.67</v>
      </c>
      <c r="J23" s="16">
        <v>482.95</v>
      </c>
      <c r="K23" s="16">
        <v>140.7</v>
      </c>
      <c r="L23" s="16">
        <v>108.9</v>
      </c>
      <c r="M23" s="16">
        <v>99.42</v>
      </c>
      <c r="N23" s="16">
        <v>1003.19</v>
      </c>
      <c r="O23" s="16">
        <v>2163.98</v>
      </c>
      <c r="P23" s="16">
        <v>417.83</v>
      </c>
      <c r="Q23" s="16">
        <v>2815.64</v>
      </c>
      <c r="R23" s="16">
        <v>65.22</v>
      </c>
      <c r="S23" s="16">
        <v>440.24</v>
      </c>
      <c r="T23" s="16">
        <v>1138.56</v>
      </c>
      <c r="U23" s="16">
        <v>8356.88</v>
      </c>
      <c r="V23" s="16">
        <v>297.15</v>
      </c>
      <c r="W23" s="16">
        <v>2017.69</v>
      </c>
      <c r="X23" s="16">
        <v>292.61</v>
      </c>
      <c r="Y23" s="16">
        <v>994.31</v>
      </c>
      <c r="Z23" s="16" t="s">
        <v>33</v>
      </c>
      <c r="AA23" s="15">
        <f t="shared" si="0"/>
        <v>27654.42</v>
      </c>
    </row>
    <row r="24" spans="1:27" ht="12.75" customHeight="1">
      <c r="A24" s="8" t="s">
        <v>20</v>
      </c>
      <c r="B24" s="16">
        <v>8665.45</v>
      </c>
      <c r="C24" s="16">
        <v>389.5</v>
      </c>
      <c r="D24" s="16" t="s">
        <v>33</v>
      </c>
      <c r="E24" s="16">
        <v>554.59</v>
      </c>
      <c r="F24" s="16">
        <v>1123.49</v>
      </c>
      <c r="G24" s="16">
        <v>140.88</v>
      </c>
      <c r="H24" s="16">
        <v>2291.24</v>
      </c>
      <c r="I24" s="16">
        <v>189.42</v>
      </c>
      <c r="J24" s="16">
        <v>1373.3</v>
      </c>
      <c r="K24" s="16">
        <v>254.99</v>
      </c>
      <c r="L24" s="16">
        <v>599.91</v>
      </c>
      <c r="M24" s="16">
        <v>4</v>
      </c>
      <c r="N24" s="16">
        <v>848.33</v>
      </c>
      <c r="O24" s="16">
        <v>4803.34</v>
      </c>
      <c r="P24" s="16">
        <v>393.27</v>
      </c>
      <c r="Q24" s="16">
        <v>5947.37</v>
      </c>
      <c r="R24" s="16">
        <v>311.07</v>
      </c>
      <c r="S24" s="16">
        <v>428.75</v>
      </c>
      <c r="T24" s="16">
        <v>1042.53</v>
      </c>
      <c r="U24" s="16">
        <v>163.74</v>
      </c>
      <c r="V24" s="16">
        <v>691.34</v>
      </c>
      <c r="W24" s="16">
        <v>888.5</v>
      </c>
      <c r="X24" s="16">
        <v>1031.54</v>
      </c>
      <c r="Y24" s="16">
        <v>2152.84</v>
      </c>
      <c r="Z24" s="16" t="s">
        <v>33</v>
      </c>
      <c r="AA24" s="15">
        <f t="shared" si="0"/>
        <v>34289.39</v>
      </c>
    </row>
    <row r="25" spans="1:27" ht="12.75" customHeight="1">
      <c r="A25" s="8" t="s">
        <v>22</v>
      </c>
      <c r="B25" s="16">
        <v>24567.82</v>
      </c>
      <c r="C25" s="16">
        <v>2163.91</v>
      </c>
      <c r="D25" s="16" t="s">
        <v>33</v>
      </c>
      <c r="E25" s="16">
        <v>802.1</v>
      </c>
      <c r="F25" s="16">
        <v>2316.39</v>
      </c>
      <c r="G25" s="16">
        <v>378.32</v>
      </c>
      <c r="H25" s="16">
        <v>5419.08</v>
      </c>
      <c r="I25" s="16">
        <v>1094</v>
      </c>
      <c r="J25" s="16">
        <v>3492.86</v>
      </c>
      <c r="K25" s="16">
        <v>4349.46</v>
      </c>
      <c r="L25" s="16">
        <v>2902.49</v>
      </c>
      <c r="M25" s="16">
        <v>1494.56</v>
      </c>
      <c r="N25" s="16">
        <v>3230.47</v>
      </c>
      <c r="O25" s="16">
        <v>12303.53</v>
      </c>
      <c r="P25" s="16">
        <v>1610.07</v>
      </c>
      <c r="Q25" s="16">
        <v>15595.21</v>
      </c>
      <c r="R25" s="16">
        <v>5457.32</v>
      </c>
      <c r="S25" s="16">
        <v>1095.35</v>
      </c>
      <c r="T25" s="16">
        <v>3427.39</v>
      </c>
      <c r="U25" s="16">
        <v>2402.7</v>
      </c>
      <c r="V25" s="16">
        <v>2916.23</v>
      </c>
      <c r="W25" s="16">
        <v>2177.1</v>
      </c>
      <c r="X25" s="16">
        <v>2785.3</v>
      </c>
      <c r="Y25" s="16">
        <v>10529.34</v>
      </c>
      <c r="Z25" s="16" t="s">
        <v>33</v>
      </c>
      <c r="AA25" s="15">
        <f t="shared" si="0"/>
        <v>112511</v>
      </c>
    </row>
    <row r="26" spans="1:27" ht="12.75" customHeight="1">
      <c r="A26" s="8" t="s">
        <v>23</v>
      </c>
      <c r="B26" s="15">
        <v>9972.51</v>
      </c>
      <c r="C26" s="15">
        <v>822.42</v>
      </c>
      <c r="D26" s="15" t="s">
        <v>33</v>
      </c>
      <c r="E26" s="15">
        <v>659.61</v>
      </c>
      <c r="F26" s="15">
        <v>590.25</v>
      </c>
      <c r="G26" s="15">
        <v>100.64</v>
      </c>
      <c r="H26" s="15">
        <v>4289.25</v>
      </c>
      <c r="I26" s="15">
        <v>345.41</v>
      </c>
      <c r="J26" s="15">
        <v>986.6</v>
      </c>
      <c r="K26" s="15">
        <v>1367.26</v>
      </c>
      <c r="L26" s="15">
        <v>2057.8</v>
      </c>
      <c r="M26" s="15">
        <v>10.2</v>
      </c>
      <c r="N26" s="15">
        <v>907.8</v>
      </c>
      <c r="O26" s="15">
        <v>4924.81</v>
      </c>
      <c r="P26" s="15">
        <v>1911.9</v>
      </c>
      <c r="Q26" s="15">
        <v>6706.02</v>
      </c>
      <c r="R26" s="15">
        <v>445.39</v>
      </c>
      <c r="S26" s="15">
        <v>248.04</v>
      </c>
      <c r="T26" s="15">
        <v>1067.34</v>
      </c>
      <c r="U26" s="15">
        <v>68.08</v>
      </c>
      <c r="V26" s="15">
        <v>471.33</v>
      </c>
      <c r="W26" s="15">
        <v>381.92</v>
      </c>
      <c r="X26" s="15">
        <v>1244.28</v>
      </c>
      <c r="Y26" s="15">
        <v>4415.16</v>
      </c>
      <c r="Z26" s="16" t="s">
        <v>33</v>
      </c>
      <c r="AA26" s="15">
        <f t="shared" si="0"/>
        <v>43994.01999999999</v>
      </c>
    </row>
    <row r="27" spans="1:27" ht="12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5"/>
    </row>
    <row r="28" spans="1:27" ht="12.75" customHeight="1">
      <c r="A28" s="9" t="s">
        <v>25</v>
      </c>
      <c r="B28" s="5">
        <v>398370.97</v>
      </c>
      <c r="C28" s="5">
        <v>35836.78</v>
      </c>
      <c r="D28" s="5">
        <v>1018.08</v>
      </c>
      <c r="E28" s="5">
        <v>149869.94</v>
      </c>
      <c r="F28" s="5">
        <v>224259.91</v>
      </c>
      <c r="G28" s="5">
        <v>133784.97</v>
      </c>
      <c r="H28" s="5">
        <v>138124.15</v>
      </c>
      <c r="I28" s="5">
        <v>74864.78</v>
      </c>
      <c r="J28" s="5">
        <v>100801.2</v>
      </c>
      <c r="K28" s="5">
        <v>16239.77</v>
      </c>
      <c r="L28" s="5">
        <v>113936.55</v>
      </c>
      <c r="M28" s="5">
        <v>64719.49</v>
      </c>
      <c r="N28" s="5">
        <v>184161.24</v>
      </c>
      <c r="O28" s="5">
        <v>215790.89</v>
      </c>
      <c r="P28" s="5">
        <v>128833.62</v>
      </c>
      <c r="Q28" s="5">
        <v>559765.76</v>
      </c>
      <c r="R28" s="5">
        <v>111399.93</v>
      </c>
      <c r="S28" s="5">
        <v>166795.06</v>
      </c>
      <c r="T28" s="5">
        <v>459641.35</v>
      </c>
      <c r="U28" s="5">
        <v>172223.87</v>
      </c>
      <c r="V28" s="5">
        <v>94458.76</v>
      </c>
      <c r="W28" s="5">
        <v>164300.63</v>
      </c>
      <c r="X28" s="5">
        <v>127581.84</v>
      </c>
      <c r="Y28" s="5">
        <v>170918.7</v>
      </c>
      <c r="Z28" s="5">
        <v>3</v>
      </c>
      <c r="AA28" s="5">
        <f>SUM(B28:Z28)</f>
        <v>4007701.2400000007</v>
      </c>
    </row>
    <row r="29" spans="1:27" ht="12.75" customHeight="1">
      <c r="A29" s="1" t="s">
        <v>4</v>
      </c>
      <c r="B29" s="4">
        <v>107577.44</v>
      </c>
      <c r="C29" s="4">
        <v>10548.82</v>
      </c>
      <c r="D29" s="4">
        <v>22.08</v>
      </c>
      <c r="E29" s="4">
        <v>80561.77</v>
      </c>
      <c r="F29" s="4">
        <v>56870.79</v>
      </c>
      <c r="G29" s="4">
        <v>13236.24</v>
      </c>
      <c r="H29" s="4">
        <v>37866.45</v>
      </c>
      <c r="I29" s="4">
        <v>24103.07</v>
      </c>
      <c r="J29" s="4">
        <v>38037.56</v>
      </c>
      <c r="K29" s="4">
        <v>4397.29</v>
      </c>
      <c r="L29" s="4">
        <v>58049.11</v>
      </c>
      <c r="M29" s="4">
        <v>29699.24</v>
      </c>
      <c r="N29" s="4">
        <v>85835.24</v>
      </c>
      <c r="O29" s="4">
        <v>45613.65</v>
      </c>
      <c r="P29" s="4">
        <v>60942.25</v>
      </c>
      <c r="Q29" s="4">
        <v>224728.12</v>
      </c>
      <c r="R29" s="4">
        <v>45228.09</v>
      </c>
      <c r="S29" s="4">
        <v>69618.96</v>
      </c>
      <c r="T29" s="4">
        <v>193740.83</v>
      </c>
      <c r="U29" s="4">
        <v>81528.33</v>
      </c>
      <c r="V29" s="4">
        <v>33861.6</v>
      </c>
      <c r="W29" s="4">
        <v>37437.63</v>
      </c>
      <c r="X29" s="4">
        <v>40086.19</v>
      </c>
      <c r="Y29" s="4">
        <v>57123.19</v>
      </c>
      <c r="Z29" s="4">
        <v>3</v>
      </c>
      <c r="AA29" s="5">
        <f>SUM(B29:Z29)</f>
        <v>1436716.94</v>
      </c>
    </row>
    <row r="30" spans="1:27" ht="12.75" customHeight="1">
      <c r="A30" s="1" t="s">
        <v>9</v>
      </c>
      <c r="B30" s="4">
        <v>111169.86</v>
      </c>
      <c r="C30" s="4">
        <v>11783.18</v>
      </c>
      <c r="D30" s="4" t="s">
        <v>33</v>
      </c>
      <c r="E30" s="4">
        <v>24570.75</v>
      </c>
      <c r="F30" s="4">
        <v>69524.37</v>
      </c>
      <c r="G30" s="4">
        <v>34757.6</v>
      </c>
      <c r="H30" s="4">
        <v>46793.06</v>
      </c>
      <c r="I30" s="4">
        <v>21690.37</v>
      </c>
      <c r="J30" s="4">
        <v>27497.31</v>
      </c>
      <c r="K30" s="4">
        <v>989.5</v>
      </c>
      <c r="L30" s="4">
        <v>28479.94</v>
      </c>
      <c r="M30" s="4">
        <v>7006.79</v>
      </c>
      <c r="N30" s="4">
        <v>50045.31</v>
      </c>
      <c r="O30" s="4">
        <v>76373.54</v>
      </c>
      <c r="P30" s="4">
        <v>30402.26</v>
      </c>
      <c r="Q30" s="4">
        <v>169000.93</v>
      </c>
      <c r="R30" s="4">
        <v>27814.81</v>
      </c>
      <c r="S30" s="4">
        <v>57433.03</v>
      </c>
      <c r="T30" s="4">
        <v>196172.83</v>
      </c>
      <c r="U30" s="4">
        <v>28736.51</v>
      </c>
      <c r="V30" s="4">
        <v>18476.57</v>
      </c>
      <c r="W30" s="4">
        <v>70523.3</v>
      </c>
      <c r="X30" s="4">
        <v>46033.54</v>
      </c>
      <c r="Y30" s="4">
        <v>40589.18</v>
      </c>
      <c r="Z30" s="4" t="s">
        <v>33</v>
      </c>
      <c r="AA30" s="5">
        <f>SUM(B30:Y30)</f>
        <v>1195864.54</v>
      </c>
    </row>
    <row r="31" spans="1:27" ht="12.75" customHeight="1">
      <c r="A31" s="1" t="s">
        <v>14</v>
      </c>
      <c r="B31" s="4">
        <v>61470.5</v>
      </c>
      <c r="C31" s="4">
        <v>4743.76</v>
      </c>
      <c r="D31" s="4">
        <v>895.1</v>
      </c>
      <c r="E31" s="4">
        <v>32356.45</v>
      </c>
      <c r="F31" s="4">
        <v>52290.99</v>
      </c>
      <c r="G31" s="4">
        <v>66359.78</v>
      </c>
      <c r="H31" s="4">
        <v>24529.98</v>
      </c>
      <c r="I31" s="4">
        <v>18653.63</v>
      </c>
      <c r="J31" s="4">
        <v>19568.91</v>
      </c>
      <c r="K31" s="4">
        <v>3039.8</v>
      </c>
      <c r="L31" s="4">
        <v>14892.94</v>
      </c>
      <c r="M31" s="4">
        <v>23261.6</v>
      </c>
      <c r="N31" s="4">
        <v>25783.95</v>
      </c>
      <c r="O31" s="4">
        <v>40018.95</v>
      </c>
      <c r="P31" s="4">
        <v>15247.11</v>
      </c>
      <c r="Q31" s="4">
        <v>75263.02</v>
      </c>
      <c r="R31" s="4">
        <v>21242.07</v>
      </c>
      <c r="S31" s="4">
        <v>26855.85</v>
      </c>
      <c r="T31" s="4">
        <v>43977.79</v>
      </c>
      <c r="U31" s="4">
        <v>16292.62</v>
      </c>
      <c r="V31" s="4">
        <v>20050.68</v>
      </c>
      <c r="W31" s="4">
        <v>35630.13</v>
      </c>
      <c r="X31" s="4">
        <v>26171.01</v>
      </c>
      <c r="Y31" s="4">
        <v>30724.62</v>
      </c>
      <c r="Z31" s="4" t="s">
        <v>33</v>
      </c>
      <c r="AA31" s="5">
        <f>SUM(B31:Y31)</f>
        <v>699321.2400000001</v>
      </c>
    </row>
    <row r="32" spans="1:27" ht="12.75" customHeight="1">
      <c r="A32" s="2" t="s">
        <v>21</v>
      </c>
      <c r="B32" s="4">
        <v>83612.84</v>
      </c>
      <c r="C32" s="4">
        <v>5774.69</v>
      </c>
      <c r="D32" s="4">
        <v>100.9</v>
      </c>
      <c r="E32" s="4">
        <v>10919.26</v>
      </c>
      <c r="F32" s="4">
        <v>42667.12</v>
      </c>
      <c r="G32" s="4">
        <v>18952.39</v>
      </c>
      <c r="H32" s="4">
        <v>19226.33</v>
      </c>
      <c r="I32" s="4">
        <v>8978.3</v>
      </c>
      <c r="J32" s="4">
        <v>11217.96</v>
      </c>
      <c r="K32" s="4">
        <v>2096.46</v>
      </c>
      <c r="L32" s="4">
        <v>7554.27</v>
      </c>
      <c r="M32" s="4">
        <v>3247.1</v>
      </c>
      <c r="N32" s="4">
        <v>18358.47</v>
      </c>
      <c r="O32" s="4">
        <v>36556.41</v>
      </c>
      <c r="P32" s="4">
        <v>18720.03</v>
      </c>
      <c r="Q32" s="4">
        <v>68472.46</v>
      </c>
      <c r="R32" s="4">
        <v>11212.25</v>
      </c>
      <c r="S32" s="4">
        <v>11543.83</v>
      </c>
      <c r="T32" s="4">
        <v>21255.17</v>
      </c>
      <c r="U32" s="4">
        <v>43195.63</v>
      </c>
      <c r="V32" s="4">
        <v>18682.35</v>
      </c>
      <c r="W32" s="4">
        <v>18150.55</v>
      </c>
      <c r="X32" s="4">
        <v>11261.52</v>
      </c>
      <c r="Y32" s="4">
        <v>27537.21</v>
      </c>
      <c r="Z32" s="4" t="s">
        <v>33</v>
      </c>
      <c r="AA32" s="5">
        <f>SUM(B32:Y32)</f>
        <v>519293.50000000006</v>
      </c>
    </row>
    <row r="33" spans="1:27" ht="12.75" customHeight="1">
      <c r="A33" s="23" t="s">
        <v>24</v>
      </c>
      <c r="B33" s="5">
        <v>34540.33</v>
      </c>
      <c r="C33" s="5">
        <v>2986.33</v>
      </c>
      <c r="D33" s="4" t="s">
        <v>33</v>
      </c>
      <c r="E33" s="5">
        <v>1461.71</v>
      </c>
      <c r="F33" s="5">
        <v>2906.64</v>
      </c>
      <c r="G33" s="5">
        <v>478.96</v>
      </c>
      <c r="H33" s="5">
        <v>9708.33</v>
      </c>
      <c r="I33" s="5">
        <v>1439.41</v>
      </c>
      <c r="J33" s="5">
        <v>4479.46</v>
      </c>
      <c r="K33" s="5">
        <v>5716.72</v>
      </c>
      <c r="L33" s="5">
        <v>4960.29</v>
      </c>
      <c r="M33" s="5">
        <v>1504.76</v>
      </c>
      <c r="N33" s="5">
        <v>4138.27</v>
      </c>
      <c r="O33" s="5">
        <v>17228.34</v>
      </c>
      <c r="P33" s="5">
        <v>3521.97</v>
      </c>
      <c r="Q33" s="5">
        <v>22301.23</v>
      </c>
      <c r="R33" s="5">
        <v>5902.71</v>
      </c>
      <c r="S33" s="5">
        <v>1343.39</v>
      </c>
      <c r="T33" s="5">
        <v>4494.73</v>
      </c>
      <c r="U33" s="5">
        <v>2470.78</v>
      </c>
      <c r="V33" s="5">
        <v>3387.56</v>
      </c>
      <c r="W33" s="5">
        <v>2559.02</v>
      </c>
      <c r="X33" s="5">
        <v>4029.58</v>
      </c>
      <c r="Y33" s="5">
        <v>14944.5</v>
      </c>
      <c r="Z33" s="4" t="s">
        <v>33</v>
      </c>
      <c r="AA33" s="5">
        <f>SUM(B33:Y33)</f>
        <v>156505.02</v>
      </c>
    </row>
    <row r="34" spans="1:27" ht="12.7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2.75" customHeight="1"/>
    <row r="36" ht="12.75" customHeight="1">
      <c r="A36" s="11" t="s">
        <v>27</v>
      </c>
    </row>
    <row r="37" ht="12.75" customHeight="1">
      <c r="A37" s="14" t="s">
        <v>28</v>
      </c>
    </row>
  </sheetData>
  <sheetProtection/>
  <mergeCells count="3">
    <mergeCell ref="AA3:AA4"/>
    <mergeCell ref="B3:Z3"/>
    <mergeCell ref="A3:A4"/>
  </mergeCells>
  <printOptions/>
  <pageMargins left="0.75" right="0.75" top="1" bottom="1" header="0.5" footer="0.5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2013-08-02T13:54:44Z</cp:lastPrinted>
  <dcterms:created xsi:type="dcterms:W3CDTF">2009-03-30T14:06:39Z</dcterms:created>
  <dcterms:modified xsi:type="dcterms:W3CDTF">2013-09-03T06:24:29Z</dcterms:modified>
  <cp:category/>
  <cp:version/>
  <cp:contentType/>
  <cp:contentStatus/>
</cp:coreProperties>
</file>