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00" windowWidth="11100" windowHeight="5325" tabRatio="714" activeTab="0"/>
  </bookViews>
  <sheets>
    <sheet name="6,17a" sheetId="1" r:id="rId1"/>
  </sheets>
  <externalReferences>
    <externalReference r:id="rId4"/>
    <externalReference r:id="rId5"/>
    <externalReference r:id="rId6"/>
    <externalReference r:id="rId7"/>
  </externalReferences>
  <definedNames>
    <definedName name="appo_contatore">#REF!</definedName>
    <definedName name="appoFonte">#REF!</definedName>
    <definedName name="appoTitolo">#REF!</definedName>
    <definedName name="box">#REF!</definedName>
    <definedName name="Fonte">#REF!</definedName>
    <definedName name="fonte1">'[2]APRE'!$H$1:$H$2</definedName>
    <definedName name="InputDir">#REF!</definedName>
    <definedName name="Lcolonna1">#REF!</definedName>
    <definedName name="nota4">'[3]Note'!#REF!</definedName>
    <definedName name="numtestata">#REF!</definedName>
    <definedName name="OuputDir">#REF!</definedName>
    <definedName name="OutputDir">#REF!</definedName>
    <definedName name="yi">#REF!</definedName>
  </definedNames>
  <calcPr fullCalcOnLoad="1"/>
</workbook>
</file>

<file path=xl/sharedStrings.xml><?xml version="1.0" encoding="utf-8"?>
<sst xmlns="http://schemas.openxmlformats.org/spreadsheetml/2006/main" count="73" uniqueCount="62">
  <si>
    <t>Immatricolati (a)</t>
  </si>
  <si>
    <t>Totale</t>
  </si>
  <si>
    <t>Femmine
per 100
imma-
tricolati</t>
  </si>
  <si>
    <t>Gruppo scientifico</t>
  </si>
  <si>
    <t>Gruppo chimico-farmaceutico</t>
  </si>
  <si>
    <t>Gruppo geo-biologico</t>
  </si>
  <si>
    <t>Gruppo medico</t>
  </si>
  <si>
    <t>Gruppo ingegneria</t>
  </si>
  <si>
    <t>Gruppo architettura</t>
  </si>
  <si>
    <t>Gruppo agrario</t>
  </si>
  <si>
    <t>Gruppo economico-statistico</t>
  </si>
  <si>
    <t>Gruppo politico-sociale</t>
  </si>
  <si>
    <t>Gruppo giuridico</t>
  </si>
  <si>
    <t>Gruppo letterario</t>
  </si>
  <si>
    <t>Gruppo linguistico</t>
  </si>
  <si>
    <t>Gruppo insegnamento</t>
  </si>
  <si>
    <t>Gruppo psicologico</t>
  </si>
  <si>
    <t>Gruppo educazione fisica</t>
  </si>
  <si>
    <t>Piemonte</t>
  </si>
  <si>
    <t>Lombardia</t>
  </si>
  <si>
    <t>Trentino-Alto Adige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</si>
  <si>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</si>
  <si>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</si>
  <si>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</si>
  <si>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</si>
  <si>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</si>
  <si>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</si>
  <si>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</si>
  <si>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</si>
  <si>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</si>
  <si>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</si>
  <si>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</si>
  <si>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</si>
  <si>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</si>
  <si>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</si>
  <si>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</si>
  <si>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</si>
  <si>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</si>
  <si>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</si>
  <si>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</t>
  </si>
  <si>
    <t>Centro</t>
  </si>
  <si>
    <t>Mezzogiorno</t>
  </si>
  <si>
    <t>Gruppo difesa e sicurezza</t>
  </si>
  <si>
    <t>Laureati (b)</t>
  </si>
  <si>
    <t>PER REGIONE (c)</t>
  </si>
  <si>
    <t>Iscritti</t>
  </si>
  <si>
    <t>Femmine
per 100
iscritti</t>
  </si>
  <si>
    <t>Femmine
per 100
laureati</t>
  </si>
  <si>
    <t>Valle d'Aosta/Vallée d'Aoste</t>
  </si>
  <si>
    <t>Bolzano/Bozen</t>
  </si>
  <si>
    <t xml:space="preserve">(a) I dati si riferiscono esclusivamente agli immatricolati per la prima volta al sistema universitario. Sono, quindi, esclusi coloro che vengono </t>
  </si>
  <si>
    <t>Laureati
fuori corso 
per 100
laureati</t>
  </si>
  <si>
    <t>-</t>
  </si>
  <si>
    <t>Variazione
sull'anno
precedente</t>
  </si>
  <si>
    <t>Fuori
corso
per 100
iscritti</t>
  </si>
  <si>
    <t xml:space="preserve"> GRUPPO DI CORSI </t>
  </si>
  <si>
    <t>GRUPPI DI CORSI
REGIONI
AREE GEOGRAFICHE</t>
  </si>
  <si>
    <t xml:space="preserve">    immatricolati al primo anno avendo già interrotto o concluso un altro corso  accademico</t>
  </si>
  <si>
    <t>(c) Le regioni si riferiscono alla collocazione geografica della sede universitaria</t>
  </si>
  <si>
    <t>(b) Per l'anno accademico t/t+1 i laureati si riferiscono all'anno solare t</t>
  </si>
  <si>
    <t>Tavola 6.17 -  Immatricolati, iscritti e laureati ai corsi di laurea del vecchio ordinamento per gruppo di corsi, regione e aree geografiche - Anno accademico 2009/2010</t>
  </si>
  <si>
    <t>Fonte: Corsi di laurea (E)</t>
  </si>
</sst>
</file>

<file path=xl/styles.xml><?xml version="1.0" encoding="utf-8"?>
<styleSheet xmlns="http://schemas.openxmlformats.org/spreadsheetml/2006/main">
  <numFmts count="7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-&quot;L.&quot;\ * #,##0_-;\-&quot;L.&quot;\ * #,##0_-;_-&quot;L.&quot;\ * &quot;-&quot;_-;_-@_-"/>
    <numFmt numFmtId="169" formatCode="#,##0.0"/>
    <numFmt numFmtId="170" formatCode="#,##0_ ;\-#,##0\ "/>
    <numFmt numFmtId="171" formatCode="0.0"/>
    <numFmt numFmtId="172" formatCode="_-* #,##0.0_-;\-* #,##0.0_-;_-* &quot;-&quot;_-;_-@_-"/>
    <numFmt numFmtId="173" formatCode="0.0%"/>
    <numFmt numFmtId="174" formatCode="0.000000"/>
    <numFmt numFmtId="175" formatCode="0.00000"/>
    <numFmt numFmtId="176" formatCode="0.0000"/>
    <numFmt numFmtId="177" formatCode="0.000"/>
    <numFmt numFmtId="178" formatCode="_-* #,##0.0_-;\-* #,##0.0_-;_-* &quot;-&quot;?_-;_-@_-"/>
    <numFmt numFmtId="179" formatCode="_-* #,##0.0_-;\-* #,##0.0_-;_-* &quot;-&quot;??_-;_-@_-"/>
    <numFmt numFmtId="180" formatCode="_-* #,##0_-;\-* #,##0_-;_-* &quot;-&quot;??_-;_-@_-"/>
    <numFmt numFmtId="181" formatCode="&quot;L.&quot;\ #,##0;\-&quot;L.&quot;\ #,##0"/>
    <numFmt numFmtId="182" formatCode="&quot;L.&quot;\ #,##0;[Red]\-&quot;L.&quot;\ #,##0"/>
    <numFmt numFmtId="183" formatCode="&quot;L.&quot;\ #,##0.00;\-&quot;L.&quot;\ #,##0.00"/>
    <numFmt numFmtId="184" formatCode="&quot;L.&quot;\ #,##0.00;[Red]\-&quot;L.&quot;\ #,##0.00"/>
    <numFmt numFmtId="185" formatCode="_-&quot;L.&quot;\ * #,##0.00_-;\-&quot;L.&quot;\ * #,##0.00_-;_-&quot;L.&quot;\ * &quot;-&quot;??_-;_-@_-"/>
    <numFmt numFmtId="186" formatCode="0,000"/>
    <numFmt numFmtId="187" formatCode="&quot;£&quot;#,##0;\-&quot;£&quot;#,##0"/>
    <numFmt numFmtId="188" formatCode="&quot;£&quot;#,##0;[Red]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0_ ;\-0\ 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* #,##0.0_);_(* \(#,##0.0\);_(* &quot;-&quot;_);_(@_)"/>
    <numFmt numFmtId="199" formatCode="_(* #,##0.00_);_(* \(#,##0.00\);_(* &quot;-&quot;_);_(@_)"/>
    <numFmt numFmtId="200" formatCode="0.0000000"/>
    <numFmt numFmtId="201" formatCode="&quot;L. &quot;#,##0;\-&quot;L. &quot;#,##0"/>
    <numFmt numFmtId="202" formatCode="&quot;L. &quot;#,##0;[Red]\-&quot;L. &quot;#,##0"/>
    <numFmt numFmtId="203" formatCode="&quot;L. &quot;#,##0.00;\-&quot;L. &quot;#,##0.00"/>
    <numFmt numFmtId="204" formatCode="&quot;L. &quot;#,##0.00;[Red]\-&quot;L. &quot;#,##0.00"/>
    <numFmt numFmtId="205" formatCode="_-&quot;L. &quot;* #,##0_-;\-&quot;L. &quot;* #,##0_-;_-&quot;L. &quot;* &quot;-&quot;_-;_-@_-"/>
    <numFmt numFmtId="206" formatCode="_-&quot;L. &quot;* #,##0.00_-;\-&quot;L. &quot;* #,##0.00_-;_-&quot;L. &quot;* &quot;-&quot;??_-;_-@_-"/>
    <numFmt numFmtId="207" formatCode="#,##0.0_ ;\-#,##0.0\ "/>
    <numFmt numFmtId="208" formatCode="_(* #,##0.0_);_(* \(#,##0.0\);_(* &quot;-&quot;?_);_(@_)"/>
    <numFmt numFmtId="209" formatCode="0.00000000"/>
    <numFmt numFmtId="210" formatCode="0.000000000"/>
    <numFmt numFmtId="211" formatCode="0.0000000000"/>
    <numFmt numFmtId="212" formatCode="#,##0.000"/>
    <numFmt numFmtId="213" formatCode="_-* #,##0.00_-;\-* #,##0.00_-;_-* &quot;-&quot;_-;_-@_-"/>
    <numFmt numFmtId="214" formatCode="00"/>
    <numFmt numFmtId="215" formatCode="#,###"/>
    <numFmt numFmtId="216" formatCode="#,##0.0000"/>
    <numFmt numFmtId="217" formatCode="#,##0.00000"/>
    <numFmt numFmtId="218" formatCode="#,##0.000000"/>
    <numFmt numFmtId="219" formatCode="#,##0.0000000"/>
    <numFmt numFmtId="220" formatCode="#,##0.00000000"/>
    <numFmt numFmtId="221" formatCode="#,##0.000000000"/>
    <numFmt numFmtId="222" formatCode="#,##0.0000000000"/>
    <numFmt numFmtId="223" formatCode="#,##0.00000000000"/>
    <numFmt numFmtId="224" formatCode="#,##0.000000000000"/>
    <numFmt numFmtId="225" formatCode="#,##0.0000000000000"/>
    <numFmt numFmtId="226" formatCode="#,##0.00000000000000"/>
    <numFmt numFmtId="227" formatCode="0_ ;[Red]\-0\ "/>
  </numFmts>
  <fonts count="48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3" fontId="0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3" fontId="3" fillId="0" borderId="0" xfId="52" applyFont="1" applyFill="1" applyAlignment="1">
      <alignment horizontal="left" vertical="top" wrapText="1"/>
      <protection/>
    </xf>
    <xf numFmtId="3" fontId="4" fillId="0" borderId="0" xfId="52" applyFont="1" applyAlignment="1">
      <alignment horizontal="right"/>
      <protection/>
    </xf>
    <xf numFmtId="3" fontId="5" fillId="0" borderId="0" xfId="52" applyFont="1" applyAlignment="1">
      <alignment horizontal="right"/>
      <protection/>
    </xf>
    <xf numFmtId="3" fontId="5" fillId="0" borderId="0" xfId="52" applyFont="1" applyAlignment="1">
      <alignment horizontal="center"/>
      <protection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right" vertical="center"/>
    </xf>
    <xf numFmtId="3" fontId="5" fillId="0" borderId="0" xfId="52" applyFont="1" applyFill="1" applyAlignment="1">
      <alignment horizontal="left"/>
      <protection/>
    </xf>
    <xf numFmtId="41" fontId="5" fillId="0" borderId="0" xfId="50" applyFont="1" applyFill="1" applyAlignment="1">
      <alignment horizontal="right" vertical="center" wrapText="1"/>
    </xf>
    <xf numFmtId="3" fontId="5" fillId="0" borderId="0" xfId="52" applyFont="1" applyFill="1" applyAlignment="1">
      <alignment horizontal="right"/>
      <protection/>
    </xf>
    <xf numFmtId="3" fontId="6" fillId="0" borderId="0" xfId="52" applyFont="1" applyAlignment="1">
      <alignment horizontal="right"/>
      <protection/>
    </xf>
    <xf numFmtId="3" fontId="5" fillId="0" borderId="0" xfId="52" applyFont="1" applyAlignment="1">
      <alignment horizontal="right" vertical="center"/>
      <protection/>
    </xf>
    <xf numFmtId="3" fontId="5" fillId="0" borderId="0" xfId="0" applyNumberFormat="1" applyFont="1" applyFill="1" applyBorder="1" applyAlignment="1">
      <alignment horizontal="right" vertical="center" wrapText="1"/>
    </xf>
    <xf numFmtId="3" fontId="7" fillId="0" borderId="0" xfId="52" applyFont="1" applyFill="1" applyAlignment="1">
      <alignment horizontal="right"/>
      <protection/>
    </xf>
    <xf numFmtId="0" fontId="5" fillId="0" borderId="0" xfId="0" applyFont="1" applyAlignment="1">
      <alignment horizontal="right"/>
    </xf>
    <xf numFmtId="3" fontId="7" fillId="0" borderId="0" xfId="52" applyFont="1" applyAlignment="1">
      <alignment horizontal="right"/>
      <protection/>
    </xf>
    <xf numFmtId="3" fontId="6" fillId="0" borderId="0" xfId="0" applyNumberFormat="1" applyFont="1" applyFill="1" applyBorder="1" applyAlignment="1">
      <alignment horizontal="right" vertical="center" wrapText="1"/>
    </xf>
    <xf numFmtId="3" fontId="6" fillId="0" borderId="0" xfId="52" applyFont="1" applyBorder="1" applyAlignment="1">
      <alignment horizontal="right"/>
      <protection/>
    </xf>
    <xf numFmtId="3" fontId="6" fillId="0" borderId="0" xfId="52" applyFont="1" applyBorder="1" applyAlignment="1">
      <alignment horizontal="right" vertical="top"/>
      <protection/>
    </xf>
    <xf numFmtId="3" fontId="6" fillId="0" borderId="0" xfId="52" applyFont="1" applyFill="1" applyAlignment="1">
      <alignment horizontal="right" vertical="center" wrapText="1"/>
      <protection/>
    </xf>
    <xf numFmtId="3" fontId="6" fillId="0" borderId="0" xfId="52" applyFont="1" applyFill="1" applyBorder="1" applyAlignment="1">
      <alignment horizontal="right" vertical="center" wrapText="1"/>
      <protection/>
    </xf>
    <xf numFmtId="3" fontId="5" fillId="0" borderId="10" xfId="52" applyFont="1" applyBorder="1" applyAlignment="1">
      <alignment horizontal="right"/>
      <protection/>
    </xf>
    <xf numFmtId="3" fontId="5" fillId="0" borderId="0" xfId="52" applyFont="1" applyAlignment="1">
      <alignment horizontal="right" vertical="top"/>
      <protection/>
    </xf>
    <xf numFmtId="3" fontId="5" fillId="0" borderId="0" xfId="52" applyFont="1" applyBorder="1" applyAlignment="1">
      <alignment horizontal="right"/>
      <protection/>
    </xf>
    <xf numFmtId="0" fontId="0" fillId="0" borderId="0" xfId="0" applyAlignment="1">
      <alignment/>
    </xf>
    <xf numFmtId="0" fontId="5" fillId="0" borderId="0" xfId="0" applyFont="1" applyFill="1" applyAlignment="1">
      <alignment horizontal="right" vertical="center"/>
    </xf>
    <xf numFmtId="170" fontId="5" fillId="0" borderId="0" xfId="50" applyNumberFormat="1" applyFont="1" applyFill="1" applyBorder="1" applyAlignment="1">
      <alignment vertical="center" wrapText="1" shrinkToFit="1"/>
    </xf>
    <xf numFmtId="3" fontId="5" fillId="0" borderId="0" xfId="52" applyFont="1" applyFill="1" applyAlignment="1">
      <alignment horizontal="right" vertical="center"/>
      <protection/>
    </xf>
    <xf numFmtId="3" fontId="0" fillId="0" borderId="0" xfId="0" applyNumberFormat="1" applyAlignment="1">
      <alignment/>
    </xf>
    <xf numFmtId="49" fontId="5" fillId="0" borderId="0" xfId="52" applyNumberFormat="1" applyFont="1" applyFill="1" applyBorder="1" applyAlignment="1">
      <alignment horizontal="left" vertical="center" wrapText="1"/>
      <protection/>
    </xf>
    <xf numFmtId="49" fontId="5" fillId="0" borderId="0" xfId="52" applyNumberFormat="1" applyFont="1" applyFill="1" applyBorder="1" applyAlignment="1">
      <alignment horizontal="right" vertical="top" wrapText="1"/>
      <protection/>
    </xf>
    <xf numFmtId="0" fontId="7" fillId="0" borderId="0" xfId="0" applyFont="1" applyAlignment="1">
      <alignment vertical="center"/>
    </xf>
    <xf numFmtId="3" fontId="7" fillId="0" borderId="0" xfId="0" applyNumberFormat="1" applyFont="1" applyFill="1" applyBorder="1" applyAlignment="1">
      <alignment horizontal="right" vertical="center" wrapText="1"/>
    </xf>
    <xf numFmtId="41" fontId="8" fillId="0" borderId="0" xfId="50" applyFont="1" applyFill="1" applyAlignment="1">
      <alignment horizontal="right" vertical="center" wrapText="1"/>
    </xf>
    <xf numFmtId="171" fontId="8" fillId="0" borderId="0" xfId="50" applyNumberFormat="1" applyFont="1" applyFill="1" applyAlignment="1">
      <alignment horizontal="right" vertical="center" wrapText="1"/>
    </xf>
    <xf numFmtId="172" fontId="8" fillId="0" borderId="0" xfId="50" applyNumberFormat="1" applyFont="1" applyFill="1" applyBorder="1" applyAlignment="1">
      <alignment horizontal="right" vertical="center" wrapText="1"/>
    </xf>
    <xf numFmtId="3" fontId="8" fillId="0" borderId="0" xfId="52" applyFont="1" applyFill="1" applyAlignment="1">
      <alignment horizontal="right"/>
      <protection/>
    </xf>
    <xf numFmtId="171" fontId="8" fillId="0" borderId="0" xfId="0" applyNumberFormat="1" applyFont="1" applyFill="1" applyAlignment="1">
      <alignment horizontal="right" vertical="center" wrapText="1"/>
    </xf>
    <xf numFmtId="172" fontId="8" fillId="0" borderId="0" xfId="50" applyNumberFormat="1" applyFont="1" applyFill="1" applyAlignment="1">
      <alignment horizontal="right" vertical="center" wrapText="1"/>
    </xf>
    <xf numFmtId="172" fontId="8" fillId="0" borderId="0" xfId="0" applyNumberFormat="1" applyFont="1" applyFill="1" applyAlignment="1">
      <alignment horizontal="right"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169" fontId="8" fillId="0" borderId="0" xfId="0" applyNumberFormat="1" applyFont="1" applyFill="1" applyBorder="1" applyAlignment="1">
      <alignment horizontal="right" vertical="center" wrapText="1"/>
    </xf>
    <xf numFmtId="172" fontId="9" fillId="0" borderId="0" xfId="50" applyNumberFormat="1" applyFont="1" applyFill="1" applyBorder="1" applyAlignment="1">
      <alignment horizontal="right" vertical="center" wrapText="1"/>
    </xf>
    <xf numFmtId="170" fontId="8" fillId="0" borderId="0" xfId="50" applyNumberFormat="1" applyFont="1" applyFill="1" applyBorder="1" applyAlignment="1">
      <alignment horizontal="left" vertical="center" wrapText="1" shrinkToFit="1"/>
    </xf>
    <xf numFmtId="170" fontId="8" fillId="0" borderId="0" xfId="50" applyNumberFormat="1" applyFont="1" applyFill="1" applyBorder="1" applyAlignment="1">
      <alignment horizontal="center" vertical="center" wrapText="1" shrinkToFit="1"/>
    </xf>
    <xf numFmtId="3" fontId="8" fillId="0" borderId="0" xfId="52" applyFont="1" applyFill="1" applyAlignment="1">
      <alignment horizontal="left"/>
      <protection/>
    </xf>
    <xf numFmtId="171" fontId="8" fillId="0" borderId="0" xfId="46" applyNumberFormat="1" applyFont="1" applyFill="1" applyAlignment="1">
      <alignment horizontal="right" vertical="center" wrapText="1"/>
    </xf>
    <xf numFmtId="3" fontId="10" fillId="0" borderId="0" xfId="52" applyFont="1" applyFill="1" applyBorder="1" applyAlignment="1">
      <alignment horizontal="left"/>
      <protection/>
    </xf>
    <xf numFmtId="41" fontId="10" fillId="0" borderId="0" xfId="50" applyFont="1" applyFill="1" applyAlignment="1">
      <alignment horizontal="right" vertical="center" wrapText="1"/>
    </xf>
    <xf numFmtId="171" fontId="10" fillId="0" borderId="0" xfId="46" applyNumberFormat="1" applyFont="1" applyFill="1" applyAlignment="1">
      <alignment horizontal="right" vertical="center" wrapText="1"/>
    </xf>
    <xf numFmtId="172" fontId="10" fillId="0" borderId="0" xfId="50" applyNumberFormat="1" applyFont="1" applyFill="1" applyAlignment="1">
      <alignment horizontal="right" vertical="center" wrapText="1"/>
    </xf>
    <xf numFmtId="172" fontId="10" fillId="0" borderId="0" xfId="50" applyNumberFormat="1" applyFont="1" applyFill="1" applyBorder="1" applyAlignment="1">
      <alignment horizontal="right" vertical="center" wrapText="1"/>
    </xf>
    <xf numFmtId="171" fontId="10" fillId="0" borderId="0" xfId="0" applyNumberFormat="1" applyFont="1" applyFill="1" applyAlignment="1">
      <alignment horizontal="right" vertical="center" wrapText="1"/>
    </xf>
    <xf numFmtId="3" fontId="10" fillId="0" borderId="0" xfId="52" applyFont="1" applyFill="1" applyAlignment="1">
      <alignment horizontal="right"/>
      <protection/>
    </xf>
    <xf numFmtId="172" fontId="10" fillId="0" borderId="0" xfId="0" applyNumberFormat="1" applyFont="1" applyFill="1" applyAlignment="1">
      <alignment horizontal="right" vertical="center" wrapText="1"/>
    </xf>
    <xf numFmtId="41" fontId="10" fillId="0" borderId="0" xfId="50" applyFont="1" applyFill="1" applyAlignment="1">
      <alignment/>
    </xf>
    <xf numFmtId="171" fontId="10" fillId="0" borderId="0" xfId="0" applyNumberFormat="1" applyFont="1" applyFill="1" applyAlignment="1">
      <alignment/>
    </xf>
    <xf numFmtId="172" fontId="10" fillId="0" borderId="0" xfId="50" applyNumberFormat="1" applyFont="1" applyFill="1" applyBorder="1" applyAlignment="1">
      <alignment horizontal="right" wrapText="1"/>
    </xf>
    <xf numFmtId="172" fontId="10" fillId="0" borderId="0" xfId="50" applyNumberFormat="1" applyFont="1" applyFill="1" applyAlignment="1">
      <alignment/>
    </xf>
    <xf numFmtId="172" fontId="10" fillId="0" borderId="0" xfId="0" applyNumberFormat="1" applyFont="1" applyFill="1" applyAlignment="1">
      <alignment/>
    </xf>
    <xf numFmtId="3" fontId="8" fillId="0" borderId="0" xfId="52" applyFont="1" applyFill="1" applyAlignment="1">
      <alignment horizontal="center" vertical="center"/>
      <protection/>
    </xf>
    <xf numFmtId="3" fontId="8" fillId="0" borderId="0" xfId="52" applyFont="1" applyAlignment="1">
      <alignment horizontal="right" vertical="center"/>
      <protection/>
    </xf>
    <xf numFmtId="3" fontId="8" fillId="0" borderId="0" xfId="52" applyFont="1" applyAlignment="1">
      <alignment horizontal="right"/>
      <protection/>
    </xf>
    <xf numFmtId="0" fontId="11" fillId="0" borderId="0" xfId="0" applyFont="1" applyAlignment="1">
      <alignment horizontal="left"/>
    </xf>
    <xf numFmtId="3" fontId="11" fillId="0" borderId="0" xfId="52" applyFont="1" applyFill="1" applyAlignment="1">
      <alignment horizontal="right"/>
      <protection/>
    </xf>
    <xf numFmtId="171" fontId="11" fillId="0" borderId="0" xfId="50" applyNumberFormat="1" applyFont="1" applyFill="1" applyAlignment="1">
      <alignment horizontal="right" vertical="center" wrapText="1"/>
    </xf>
    <xf numFmtId="169" fontId="11" fillId="0" borderId="0" xfId="0" applyNumberFormat="1" applyFont="1" applyFill="1" applyBorder="1" applyAlignment="1">
      <alignment horizontal="right" vertical="center" wrapText="1"/>
    </xf>
    <xf numFmtId="172" fontId="12" fillId="0" borderId="0" xfId="50" applyNumberFormat="1" applyFont="1" applyFill="1" applyBorder="1" applyAlignment="1">
      <alignment horizontal="right" vertical="center" wrapText="1"/>
    </xf>
    <xf numFmtId="3" fontId="11" fillId="0" borderId="0" xfId="0" applyNumberFormat="1" applyFont="1" applyFill="1" applyBorder="1" applyAlignment="1">
      <alignment horizontal="right" vertical="center" wrapText="1"/>
    </xf>
    <xf numFmtId="171" fontId="11" fillId="0" borderId="0" xfId="0" applyNumberFormat="1" applyFont="1" applyFill="1" applyAlignment="1">
      <alignment horizontal="right" vertical="center" wrapText="1"/>
    </xf>
    <xf numFmtId="172" fontId="11" fillId="0" borderId="0" xfId="50" applyNumberFormat="1" applyFont="1" applyFill="1" applyAlignment="1">
      <alignment horizontal="right" vertical="center" wrapText="1"/>
    </xf>
    <xf numFmtId="172" fontId="11" fillId="0" borderId="0" xfId="0" applyNumberFormat="1" applyFont="1" applyFill="1" applyAlignment="1">
      <alignment horizontal="right" vertical="center" wrapText="1"/>
    </xf>
    <xf numFmtId="0" fontId="11" fillId="0" borderId="0" xfId="52" applyNumberFormat="1" applyFont="1" applyFill="1" applyAlignment="1">
      <alignment horizontal="left"/>
      <protection/>
    </xf>
    <xf numFmtId="41" fontId="11" fillId="0" borderId="0" xfId="50" applyFont="1" applyFill="1" applyAlignment="1">
      <alignment horizontal="right" vertical="center" wrapText="1"/>
    </xf>
    <xf numFmtId="41" fontId="8" fillId="0" borderId="0" xfId="50" applyNumberFormat="1" applyFont="1" applyFill="1" applyAlignment="1">
      <alignment horizontal="right" vertical="center" wrapText="1"/>
    </xf>
    <xf numFmtId="0" fontId="8" fillId="0" borderId="0" xfId="0" applyFont="1" applyAlignment="1">
      <alignment horizontal="right"/>
    </xf>
    <xf numFmtId="171" fontId="10" fillId="0" borderId="0" xfId="50" applyNumberFormat="1" applyFont="1" applyFill="1" applyAlignment="1">
      <alignment horizontal="right" vertical="center" wrapText="1"/>
    </xf>
    <xf numFmtId="169" fontId="10" fillId="0" borderId="0" xfId="0" applyNumberFormat="1" applyFont="1" applyFill="1" applyBorder="1" applyAlignment="1">
      <alignment horizontal="right" vertical="center" wrapText="1"/>
    </xf>
    <xf numFmtId="172" fontId="13" fillId="0" borderId="0" xfId="50" applyNumberFormat="1" applyFont="1" applyFill="1" applyBorder="1" applyAlignment="1">
      <alignment horizontal="right" vertical="center" wrapText="1"/>
    </xf>
    <xf numFmtId="3" fontId="10" fillId="0" borderId="0" xfId="0" applyNumberFormat="1" applyFont="1" applyFill="1" applyBorder="1" applyAlignment="1">
      <alignment horizontal="right" vertical="center" wrapText="1"/>
    </xf>
    <xf numFmtId="3" fontId="10" fillId="0" borderId="0" xfId="52" applyFont="1" applyFill="1" applyAlignment="1">
      <alignment horizontal="left"/>
      <protection/>
    </xf>
    <xf numFmtId="3" fontId="10" fillId="0" borderId="0" xfId="52" applyFont="1" applyFill="1" applyAlignment="1">
      <alignment horizontal="right" vertical="center" wrapText="1"/>
      <protection/>
    </xf>
    <xf numFmtId="3" fontId="10" fillId="0" borderId="0" xfId="52" applyFont="1" applyFill="1" applyBorder="1" applyAlignment="1">
      <alignment horizontal="left" vertical="top"/>
      <protection/>
    </xf>
    <xf numFmtId="3" fontId="10" fillId="0" borderId="0" xfId="52" applyFont="1" applyFill="1" applyBorder="1" applyAlignment="1">
      <alignment horizontal="right" vertical="center" wrapText="1"/>
      <protection/>
    </xf>
    <xf numFmtId="49" fontId="8" fillId="0" borderId="11" xfId="0" applyNumberFormat="1" applyFont="1" applyFill="1" applyBorder="1" applyAlignment="1">
      <alignment horizontal="right"/>
    </xf>
    <xf numFmtId="49" fontId="8" fillId="0" borderId="11" xfId="52" applyNumberFormat="1" applyFont="1" applyFill="1" applyBorder="1" applyAlignment="1">
      <alignment horizontal="right"/>
      <protection/>
    </xf>
    <xf numFmtId="49" fontId="8" fillId="0" borderId="0" xfId="52" applyNumberFormat="1" applyFont="1" applyFill="1" applyBorder="1" applyAlignment="1">
      <alignment horizontal="center" vertical="center" wrapText="1"/>
      <protection/>
    </xf>
    <xf numFmtId="49" fontId="8" fillId="0" borderId="0" xfId="0" applyNumberFormat="1" applyFont="1" applyFill="1" applyBorder="1" applyAlignment="1">
      <alignment horizontal="right"/>
    </xf>
    <xf numFmtId="49" fontId="8" fillId="0" borderId="0" xfId="52" applyNumberFormat="1" applyFont="1" applyFill="1" applyBorder="1" applyAlignment="1">
      <alignment horizontal="center" vertical="center"/>
      <protection/>
    </xf>
    <xf numFmtId="49" fontId="8" fillId="0" borderId="0" xfId="52" applyNumberFormat="1" applyFont="1" applyFill="1" applyBorder="1" applyAlignment="1">
      <alignment horizontal="right"/>
      <protection/>
    </xf>
    <xf numFmtId="49" fontId="8" fillId="0" borderId="10" xfId="52" applyNumberFormat="1" applyFont="1" applyFill="1" applyBorder="1" applyAlignment="1">
      <alignment horizontal="right" vertical="top" wrapText="1"/>
      <protection/>
    </xf>
    <xf numFmtId="49" fontId="3" fillId="0" borderId="0" xfId="52" applyNumberFormat="1" applyFont="1" applyFill="1" applyAlignment="1">
      <alignment vertical="top" wrapText="1" readingOrder="1"/>
      <protection/>
    </xf>
    <xf numFmtId="3" fontId="8" fillId="0" borderId="0" xfId="52" applyFont="1" applyFill="1" applyAlignment="1">
      <alignment horizontal="center"/>
      <protection/>
    </xf>
    <xf numFmtId="49" fontId="8" fillId="0" borderId="11" xfId="52" applyNumberFormat="1" applyFont="1" applyFill="1" applyBorder="1" applyAlignment="1">
      <alignment horizontal="left" vertical="center" wrapText="1"/>
      <protection/>
    </xf>
    <xf numFmtId="49" fontId="8" fillId="0" borderId="0" xfId="52" applyNumberFormat="1" applyFont="1" applyFill="1" applyBorder="1" applyAlignment="1">
      <alignment horizontal="left" vertical="center" wrapText="1"/>
      <protection/>
    </xf>
    <xf numFmtId="49" fontId="8" fillId="0" borderId="10" xfId="52" applyNumberFormat="1" applyFont="1" applyFill="1" applyBorder="1" applyAlignment="1">
      <alignment horizontal="left" vertical="center" wrapText="1"/>
      <protection/>
    </xf>
    <xf numFmtId="49" fontId="8" fillId="0" borderId="12" xfId="52" applyNumberFormat="1" applyFont="1" applyFill="1" applyBorder="1" applyAlignment="1">
      <alignment horizontal="center" vertical="center" wrapText="1"/>
      <protection/>
    </xf>
    <xf numFmtId="49" fontId="8" fillId="0" borderId="12" xfId="52" applyNumberFormat="1" applyFont="1" applyFill="1" applyBorder="1" applyAlignment="1">
      <alignment horizontal="center" vertical="center"/>
      <protection/>
    </xf>
    <xf numFmtId="3" fontId="5" fillId="0" borderId="0" xfId="52" applyFont="1" applyFill="1" applyAlignment="1">
      <alignment horizontal="left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Dezimal [0]_Foglio1" xfId="44"/>
    <cellStyle name="Dezimal_Foglio1" xfId="45"/>
    <cellStyle name="Euro" xfId="46"/>
    <cellStyle name="Input" xfId="47"/>
    <cellStyle name="Comma" xfId="48"/>
    <cellStyle name="Migliaia (0)_aggancio anagrafe" xfId="49"/>
    <cellStyle name="Comma [0]" xfId="50"/>
    <cellStyle name="Neutrale" xfId="51"/>
    <cellStyle name="Normale_TAV10_17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Valuta (0)_aggancio anagrafe" xfId="67"/>
    <cellStyle name="Currency [0]" xfId="68"/>
    <cellStyle name="Währung [0]_Foglio1" xfId="69"/>
    <cellStyle name="Währung_Foglio1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dirosa\IMPOST~1\Temp\Asi_2004\tavole_ASI_04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avoleClaudio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iger12\asi%202001\simona\ASI\ASI%202001\Tavole%20Diplomati%20Uni\cap3\tav\parametri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%20Utente\ungaro\Paola_documenti\ASI\Asi_2004\tavole_ASI_04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spetto "/>
      <sheetName val="Grafico"/>
      <sheetName val="Tavola 7.4"/>
      <sheetName val="Tavola 7.5"/>
      <sheetName val="Tavola 7.6"/>
      <sheetName val="Tavola 7.7"/>
      <sheetName val="Tavola 7.8"/>
      <sheetName val="Tavola 7.11"/>
      <sheetName val="Tavola 7.12"/>
      <sheetName val="Tavola 7.13"/>
      <sheetName val="Tavola 7.14"/>
      <sheetName val="Tavola 7.17"/>
      <sheetName val="Tavola 7.11 (2)"/>
      <sheetName val="Tavola 7.12 (2)"/>
      <sheetName val="Tavola 7.13 (2)"/>
      <sheetName val="Tavola 7.14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PRE"/>
      <sheetName val="Appo"/>
      <sheetName val="testata1"/>
      <sheetName val="testata2"/>
      <sheetName val="testata3"/>
      <sheetName val="testata4"/>
      <sheetName val="testata5"/>
      <sheetName val="testata6"/>
      <sheetName val="testata7"/>
      <sheetName val="testata8"/>
      <sheetName val="testata9"/>
      <sheetName val="testata10"/>
      <sheetName val="testata11"/>
      <sheetName val="testata12"/>
      <sheetName val="testata13"/>
      <sheetName val="testata14"/>
      <sheetName val="testata15"/>
      <sheetName val="testata16"/>
      <sheetName val="testata17"/>
      <sheetName val="testata18"/>
      <sheetName val="testata19"/>
      <sheetName val="testata20"/>
      <sheetName val="DNA"/>
      <sheetName val="Box"/>
      <sheetName val="Note"/>
      <sheetName val="Titoli"/>
    </sheetNames>
    <sheetDataSet>
      <sheetData sheetId="0">
        <row r="1">
          <cell r="H1" t="str">
            <v>sì</v>
          </cell>
        </row>
        <row r="2">
          <cell r="H2" t="str">
            <v>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ppo"/>
      <sheetName val="testata1"/>
      <sheetName val="testata2"/>
      <sheetName val="testata3"/>
      <sheetName val="testata4"/>
      <sheetName val="testata5"/>
      <sheetName val="testata6"/>
      <sheetName val="testata7"/>
      <sheetName val="testata8"/>
      <sheetName val="testata9"/>
      <sheetName val="testata10"/>
      <sheetName val="testata11"/>
      <sheetName val="testata12"/>
      <sheetName val="testata13"/>
      <sheetName val="testata14"/>
      <sheetName val="testata15"/>
      <sheetName val="testata16"/>
      <sheetName val="testata17"/>
      <sheetName val="testata18"/>
      <sheetName val="testata19"/>
      <sheetName val="testata20"/>
      <sheetName val="testata21"/>
      <sheetName val="testata22"/>
      <sheetName val="testata23"/>
      <sheetName val="testata24"/>
      <sheetName val="testata25"/>
      <sheetName val="testata26"/>
      <sheetName val="testata27"/>
      <sheetName val="testata28"/>
      <sheetName val="testata29"/>
      <sheetName val="Box"/>
      <sheetName val="Note"/>
      <sheetName val="Titoli"/>
      <sheetName val="DN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ospetto "/>
      <sheetName val="Grafico"/>
      <sheetName val="Tavola 7.4"/>
      <sheetName val="Tavola 7.5"/>
      <sheetName val="Tavola 7.6"/>
      <sheetName val="Tavola 7.7"/>
      <sheetName val="Tavola 7.8"/>
      <sheetName val="Tavola 7.11"/>
      <sheetName val="Tavola 7.12"/>
      <sheetName val="Tavola 7.13"/>
      <sheetName val="Tavola 7.14"/>
      <sheetName val="Tavola 7.17"/>
      <sheetName val="Tavola 7.11 (2)"/>
      <sheetName val="Tavola 7.12 (2)"/>
      <sheetName val="Tavola 7.13 (2)"/>
      <sheetName val="Tavola 7.14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67"/>
  <sheetViews>
    <sheetView tabSelected="1" view="pageBreakPreview" zoomScale="60" zoomScalePageLayoutView="0" workbookViewId="0" topLeftCell="A1">
      <selection activeCell="O27" sqref="O27"/>
    </sheetView>
  </sheetViews>
  <sheetFormatPr defaultColWidth="9.140625" defaultRowHeight="12.75"/>
  <cols>
    <col min="1" max="1" width="24.140625" style="7" customWidth="1"/>
    <col min="2" max="2" width="5.7109375" style="9" customWidth="1"/>
    <col min="3" max="3" width="10.28125" style="9" customWidth="1"/>
    <col min="4" max="4" width="8.7109375" style="9" customWidth="1"/>
    <col min="5" max="5" width="0.5625" style="5" customWidth="1"/>
    <col min="6" max="6" width="8.57421875" style="9" customWidth="1"/>
    <col min="7" max="7" width="8.7109375" style="9" customWidth="1"/>
    <col min="8" max="8" width="7.28125" style="9" customWidth="1"/>
    <col min="9" max="9" width="0.5625" style="9" customWidth="1"/>
    <col min="10" max="10" width="6.28125" style="9" customWidth="1"/>
    <col min="11" max="11" width="9.00390625" style="9" customWidth="1"/>
    <col min="12" max="12" width="8.00390625" style="9" customWidth="1"/>
    <col min="13" max="16384" width="9.140625" style="3" customWidth="1"/>
  </cols>
  <sheetData>
    <row r="1" spans="1:12" s="2" customFormat="1" ht="25.5" customHeight="1">
      <c r="A1" s="91" t="s">
        <v>60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s="2" customFormat="1" ht="3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3.5" customHeight="1">
      <c r="A3" s="93" t="s">
        <v>56</v>
      </c>
      <c r="B3" s="96" t="s">
        <v>0</v>
      </c>
      <c r="C3" s="96"/>
      <c r="D3" s="96"/>
      <c r="E3" s="84"/>
      <c r="F3" s="97" t="s">
        <v>45</v>
      </c>
      <c r="G3" s="97"/>
      <c r="H3" s="97"/>
      <c r="I3" s="85"/>
      <c r="J3" s="97" t="s">
        <v>43</v>
      </c>
      <c r="K3" s="97"/>
      <c r="L3" s="97"/>
    </row>
    <row r="4" spans="1:12" ht="1.5" customHeight="1">
      <c r="A4" s="94"/>
      <c r="B4" s="86"/>
      <c r="C4" s="86"/>
      <c r="D4" s="86"/>
      <c r="E4" s="87"/>
      <c r="F4" s="88"/>
      <c r="G4" s="88"/>
      <c r="H4" s="88"/>
      <c r="I4" s="89"/>
      <c r="J4" s="88"/>
      <c r="K4" s="88"/>
      <c r="L4" s="88"/>
    </row>
    <row r="5" spans="1:12" s="4" customFormat="1" ht="63.75" customHeight="1">
      <c r="A5" s="95"/>
      <c r="B5" s="90" t="s">
        <v>1</v>
      </c>
      <c r="C5" s="90" t="s">
        <v>53</v>
      </c>
      <c r="D5" s="90" t="s">
        <v>2</v>
      </c>
      <c r="E5" s="90"/>
      <c r="F5" s="90" t="s">
        <v>1</v>
      </c>
      <c r="G5" s="90" t="s">
        <v>46</v>
      </c>
      <c r="H5" s="90" t="s">
        <v>54</v>
      </c>
      <c r="I5" s="90"/>
      <c r="J5" s="90" t="s">
        <v>1</v>
      </c>
      <c r="K5" s="90" t="s">
        <v>47</v>
      </c>
      <c r="L5" s="90" t="s">
        <v>51</v>
      </c>
    </row>
    <row r="6" spans="1:12" s="4" customFormat="1" ht="6" customHeight="1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3" s="6" customFormat="1" ht="12.75" customHeight="1">
      <c r="A7" s="92" t="s">
        <v>55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26"/>
    </row>
    <row r="8" spans="1:12" s="6" customFormat="1" ht="12.75" customHeight="1">
      <c r="A8" s="43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1:14" ht="12.75" customHeight="1">
      <c r="A9" s="45" t="s">
        <v>3</v>
      </c>
      <c r="B9" s="33">
        <f>-B9</f>
        <v>0</v>
      </c>
      <c r="C9" s="33">
        <v>0</v>
      </c>
      <c r="D9" s="38" t="s">
        <v>52</v>
      </c>
      <c r="E9" s="35"/>
      <c r="F9" s="33">
        <v>1999</v>
      </c>
      <c r="G9" s="37">
        <v>40.3</v>
      </c>
      <c r="H9" s="37">
        <v>99.9</v>
      </c>
      <c r="I9" s="38"/>
      <c r="J9" s="33">
        <v>383</v>
      </c>
      <c r="K9" s="39">
        <v>39.2</v>
      </c>
      <c r="L9" s="37">
        <v>99.7</v>
      </c>
      <c r="M9" s="8"/>
      <c r="N9" s="8"/>
    </row>
    <row r="10" spans="1:14" ht="12.75" customHeight="1">
      <c r="A10" s="45" t="s">
        <v>4</v>
      </c>
      <c r="B10" s="33">
        <v>0</v>
      </c>
      <c r="C10" s="33">
        <v>0</v>
      </c>
      <c r="D10" s="33">
        <v>0</v>
      </c>
      <c r="E10" s="35"/>
      <c r="F10" s="33">
        <v>2468</v>
      </c>
      <c r="G10" s="37">
        <v>66.1</v>
      </c>
      <c r="H10" s="37">
        <v>99.8</v>
      </c>
      <c r="I10" s="38"/>
      <c r="J10" s="33">
        <v>603</v>
      </c>
      <c r="K10" s="39">
        <v>64.7</v>
      </c>
      <c r="L10" s="37">
        <v>99.7</v>
      </c>
      <c r="M10" s="8"/>
      <c r="N10" s="8"/>
    </row>
    <row r="11" spans="1:14" ht="12.75" customHeight="1">
      <c r="A11" s="45" t="s">
        <v>5</v>
      </c>
      <c r="B11" s="33">
        <v>0</v>
      </c>
      <c r="C11" s="33">
        <v>0</v>
      </c>
      <c r="D11" s="33">
        <v>0</v>
      </c>
      <c r="E11" s="35"/>
      <c r="F11" s="33">
        <v>3303</v>
      </c>
      <c r="G11" s="37">
        <v>64.8</v>
      </c>
      <c r="H11" s="37">
        <v>99.9</v>
      </c>
      <c r="I11" s="38"/>
      <c r="J11" s="33">
        <v>774</v>
      </c>
      <c r="K11" s="39">
        <v>65.4</v>
      </c>
      <c r="L11" s="37">
        <v>99.2</v>
      </c>
      <c r="M11" s="8"/>
      <c r="N11" s="8"/>
    </row>
    <row r="12" spans="1:14" ht="12.75" customHeight="1">
      <c r="A12" s="45" t="s">
        <v>6</v>
      </c>
      <c r="B12" s="33">
        <v>0</v>
      </c>
      <c r="C12" s="33">
        <v>0</v>
      </c>
      <c r="D12" s="33">
        <v>0</v>
      </c>
      <c r="E12" s="35"/>
      <c r="F12" s="33">
        <v>4870</v>
      </c>
      <c r="G12" s="37">
        <v>52.6</v>
      </c>
      <c r="H12" s="37">
        <v>98.9</v>
      </c>
      <c r="I12" s="38"/>
      <c r="J12" s="33">
        <v>674</v>
      </c>
      <c r="K12" s="39">
        <v>46.6</v>
      </c>
      <c r="L12" s="37">
        <v>98.4</v>
      </c>
      <c r="M12" s="8"/>
      <c r="N12" s="8"/>
    </row>
    <row r="13" spans="1:14" ht="12.75" customHeight="1">
      <c r="A13" s="45" t="s">
        <v>7</v>
      </c>
      <c r="B13" s="33">
        <v>0</v>
      </c>
      <c r="C13" s="46" t="s">
        <v>52</v>
      </c>
      <c r="D13" s="33">
        <v>0</v>
      </c>
      <c r="E13" s="35"/>
      <c r="F13" s="33">
        <v>9829</v>
      </c>
      <c r="G13" s="37">
        <v>18.2</v>
      </c>
      <c r="H13" s="37">
        <v>99.8</v>
      </c>
      <c r="I13" s="38"/>
      <c r="J13" s="33">
        <v>2513</v>
      </c>
      <c r="K13" s="39">
        <v>19.2</v>
      </c>
      <c r="L13" s="37">
        <v>99.9</v>
      </c>
      <c r="M13" s="8"/>
      <c r="N13" s="8"/>
    </row>
    <row r="14" spans="1:14" ht="12.75" customHeight="1">
      <c r="A14" s="45" t="s">
        <v>8</v>
      </c>
      <c r="B14" s="33">
        <v>0</v>
      </c>
      <c r="C14" s="33">
        <v>0</v>
      </c>
      <c r="D14" s="33">
        <v>0</v>
      </c>
      <c r="E14" s="35"/>
      <c r="F14" s="33">
        <v>5790</v>
      </c>
      <c r="G14" s="37">
        <v>47.3</v>
      </c>
      <c r="H14" s="37">
        <v>98.5</v>
      </c>
      <c r="I14" s="38"/>
      <c r="J14" s="33">
        <v>1534</v>
      </c>
      <c r="K14" s="39">
        <v>49.7</v>
      </c>
      <c r="L14" s="37">
        <v>94.7</v>
      </c>
      <c r="M14" s="9"/>
      <c r="N14" s="8"/>
    </row>
    <row r="15" spans="1:14" ht="12.75" customHeight="1">
      <c r="A15" s="45" t="s">
        <v>9</v>
      </c>
      <c r="B15" s="33">
        <v>0</v>
      </c>
      <c r="C15" s="33">
        <v>0</v>
      </c>
      <c r="D15" s="33">
        <v>0</v>
      </c>
      <c r="E15" s="35"/>
      <c r="F15" s="33">
        <v>2010</v>
      </c>
      <c r="G15" s="37">
        <v>44.7</v>
      </c>
      <c r="H15" s="37">
        <v>99.9</v>
      </c>
      <c r="I15" s="38"/>
      <c r="J15" s="33">
        <v>453</v>
      </c>
      <c r="K15" s="39">
        <v>43.7</v>
      </c>
      <c r="L15" s="37">
        <v>100</v>
      </c>
      <c r="M15" s="8"/>
      <c r="N15" s="8"/>
    </row>
    <row r="16" spans="1:14" ht="12.75" customHeight="1">
      <c r="A16" s="45" t="s">
        <v>10</v>
      </c>
      <c r="B16" s="33">
        <v>0</v>
      </c>
      <c r="C16" s="33">
        <v>0</v>
      </c>
      <c r="D16" s="33">
        <v>0</v>
      </c>
      <c r="E16" s="35"/>
      <c r="F16" s="33">
        <v>10808</v>
      </c>
      <c r="G16" s="37">
        <v>51.9</v>
      </c>
      <c r="H16" s="37">
        <v>99.8</v>
      </c>
      <c r="I16" s="38"/>
      <c r="J16" s="33">
        <v>2662</v>
      </c>
      <c r="K16" s="39">
        <v>48.6</v>
      </c>
      <c r="L16" s="37">
        <v>98.4</v>
      </c>
      <c r="M16" s="8"/>
      <c r="N16" s="8"/>
    </row>
    <row r="17" spans="1:14" ht="12.75" customHeight="1">
      <c r="A17" s="45" t="s">
        <v>11</v>
      </c>
      <c r="B17" s="33">
        <v>11</v>
      </c>
      <c r="C17" s="33">
        <v>0</v>
      </c>
      <c r="D17" s="38">
        <v>63.6</v>
      </c>
      <c r="E17" s="35"/>
      <c r="F17" s="33">
        <v>7983</v>
      </c>
      <c r="G17" s="37">
        <v>56.6</v>
      </c>
      <c r="H17" s="37">
        <v>99.5</v>
      </c>
      <c r="I17" s="38"/>
      <c r="J17" s="33">
        <v>1988</v>
      </c>
      <c r="K17" s="39">
        <v>55.1</v>
      </c>
      <c r="L17" s="37">
        <v>99.4</v>
      </c>
      <c r="M17" s="8"/>
      <c r="N17" s="8"/>
    </row>
    <row r="18" spans="1:14" ht="12.75" customHeight="1">
      <c r="A18" s="45" t="s">
        <v>12</v>
      </c>
      <c r="B18" s="33">
        <v>20</v>
      </c>
      <c r="C18" s="46">
        <v>25</v>
      </c>
      <c r="D18" s="38">
        <v>60</v>
      </c>
      <c r="E18" s="35"/>
      <c r="F18" s="33">
        <v>29342</v>
      </c>
      <c r="G18" s="37">
        <v>62.7</v>
      </c>
      <c r="H18" s="37">
        <v>99.7</v>
      </c>
      <c r="I18" s="38"/>
      <c r="J18" s="33">
        <v>5680</v>
      </c>
      <c r="K18" s="39">
        <v>58.9</v>
      </c>
      <c r="L18" s="37">
        <v>98.3</v>
      </c>
      <c r="M18" s="8"/>
      <c r="N18" s="8"/>
    </row>
    <row r="19" spans="1:14" ht="12.75" customHeight="1">
      <c r="A19" s="45" t="s">
        <v>13</v>
      </c>
      <c r="B19" s="33" t="s">
        <v>52</v>
      </c>
      <c r="C19" s="46" t="s">
        <v>52</v>
      </c>
      <c r="D19" s="33">
        <v>0</v>
      </c>
      <c r="E19" s="35"/>
      <c r="F19" s="33">
        <v>12245</v>
      </c>
      <c r="G19" s="37">
        <v>72.7</v>
      </c>
      <c r="H19" s="37">
        <v>99.8</v>
      </c>
      <c r="I19" s="38"/>
      <c r="J19" s="33">
        <v>2671</v>
      </c>
      <c r="K19" s="39">
        <v>71.5</v>
      </c>
      <c r="L19" s="37">
        <v>99.6</v>
      </c>
      <c r="M19" s="8"/>
      <c r="N19" s="8"/>
    </row>
    <row r="20" spans="1:14" ht="12.75" customHeight="1">
      <c r="A20" s="45" t="s">
        <v>14</v>
      </c>
      <c r="B20" s="33">
        <v>0</v>
      </c>
      <c r="C20" s="33">
        <v>0</v>
      </c>
      <c r="D20" s="33">
        <v>0</v>
      </c>
      <c r="E20" s="35"/>
      <c r="F20" s="33">
        <v>5108</v>
      </c>
      <c r="G20" s="37">
        <v>88.2</v>
      </c>
      <c r="H20" s="37">
        <v>99.6</v>
      </c>
      <c r="I20" s="38"/>
      <c r="J20" s="33">
        <v>1195</v>
      </c>
      <c r="K20" s="39">
        <v>87.6</v>
      </c>
      <c r="L20" s="37">
        <v>99.7</v>
      </c>
      <c r="M20" s="8"/>
      <c r="N20" s="8"/>
    </row>
    <row r="21" spans="1:14" ht="12.75" customHeight="1">
      <c r="A21" s="45" t="s">
        <v>15</v>
      </c>
      <c r="B21" s="33">
        <v>2401</v>
      </c>
      <c r="C21" s="46">
        <v>-26.4</v>
      </c>
      <c r="D21" s="38">
        <v>95.6</v>
      </c>
      <c r="E21" s="35"/>
      <c r="F21" s="33">
        <v>31467</v>
      </c>
      <c r="G21" s="37">
        <v>94.8</v>
      </c>
      <c r="H21" s="37">
        <v>32.2</v>
      </c>
      <c r="I21" s="38"/>
      <c r="J21" s="33">
        <v>5925</v>
      </c>
      <c r="K21" s="39">
        <v>95</v>
      </c>
      <c r="L21" s="37">
        <v>57.8</v>
      </c>
      <c r="M21" s="8"/>
      <c r="N21" s="8"/>
    </row>
    <row r="22" spans="1:14" ht="12.75" customHeight="1">
      <c r="A22" s="45" t="s">
        <v>16</v>
      </c>
      <c r="B22" s="33">
        <v>0</v>
      </c>
      <c r="C22" s="33">
        <v>0</v>
      </c>
      <c r="D22" s="33">
        <v>0</v>
      </c>
      <c r="E22" s="35"/>
      <c r="F22" s="33">
        <v>2802</v>
      </c>
      <c r="G22" s="37">
        <v>79.9</v>
      </c>
      <c r="H22" s="37">
        <v>99.9</v>
      </c>
      <c r="I22" s="38"/>
      <c r="J22" s="33">
        <v>719</v>
      </c>
      <c r="K22" s="39">
        <v>80.9</v>
      </c>
      <c r="L22" s="37">
        <v>99.2</v>
      </c>
      <c r="M22" s="9"/>
      <c r="N22" s="8"/>
    </row>
    <row r="23" spans="1:14" ht="12.75" customHeight="1">
      <c r="A23" s="45" t="s">
        <v>17</v>
      </c>
      <c r="B23" s="33">
        <v>0</v>
      </c>
      <c r="C23" s="46" t="s">
        <v>52</v>
      </c>
      <c r="D23" s="33">
        <v>0</v>
      </c>
      <c r="E23" s="35"/>
      <c r="F23" s="33">
        <v>391</v>
      </c>
      <c r="G23" s="37">
        <v>43.7</v>
      </c>
      <c r="H23" s="37">
        <v>100</v>
      </c>
      <c r="I23" s="38"/>
      <c r="J23" s="33">
        <v>108</v>
      </c>
      <c r="K23" s="39">
        <v>37</v>
      </c>
      <c r="L23" s="37">
        <v>100</v>
      </c>
      <c r="M23" s="9"/>
      <c r="N23" s="8"/>
    </row>
    <row r="24" spans="1:13" ht="12.75" customHeight="1">
      <c r="A24" s="45" t="s">
        <v>42</v>
      </c>
      <c r="B24" s="33">
        <v>0</v>
      </c>
      <c r="C24" s="33">
        <v>0</v>
      </c>
      <c r="D24" s="33">
        <v>0</v>
      </c>
      <c r="E24" s="35"/>
      <c r="F24" s="33" t="s">
        <v>52</v>
      </c>
      <c r="G24" s="33">
        <v>0</v>
      </c>
      <c r="H24" s="33">
        <v>0</v>
      </c>
      <c r="I24" s="33"/>
      <c r="J24" s="33" t="s">
        <v>52</v>
      </c>
      <c r="K24" s="33" t="s">
        <v>52</v>
      </c>
      <c r="L24" s="33" t="s">
        <v>52</v>
      </c>
      <c r="M24" s="8"/>
    </row>
    <row r="25" spans="1:14" s="10" customFormat="1" ht="12.75" customHeight="1">
      <c r="A25" s="47" t="s">
        <v>1</v>
      </c>
      <c r="B25" s="48">
        <f>B17+B18+B21</f>
        <v>2432</v>
      </c>
      <c r="C25" s="49">
        <v>-25.9</v>
      </c>
      <c r="D25" s="50">
        <v>95.1</v>
      </c>
      <c r="E25" s="51"/>
      <c r="F25" s="48">
        <f>SUM(F9:F24)</f>
        <v>130415</v>
      </c>
      <c r="G25" s="52">
        <v>66.5</v>
      </c>
      <c r="H25" s="52">
        <v>84.3</v>
      </c>
      <c r="I25" s="50"/>
      <c r="J25" s="53">
        <f>SUM(J9:J24)</f>
        <v>27882</v>
      </c>
      <c r="K25" s="54">
        <v>63.6</v>
      </c>
      <c r="L25" s="52">
        <v>90</v>
      </c>
      <c r="M25" s="3"/>
      <c r="N25" s="3"/>
    </row>
    <row r="26" spans="1:12" s="10" customFormat="1" ht="7.5" customHeight="1">
      <c r="A26" s="47"/>
      <c r="B26" s="55"/>
      <c r="C26" s="55"/>
      <c r="D26" s="56"/>
      <c r="E26" s="57"/>
      <c r="F26" s="55"/>
      <c r="G26" s="56"/>
      <c r="H26" s="56"/>
      <c r="I26" s="58"/>
      <c r="J26" s="55"/>
      <c r="K26" s="59"/>
      <c r="L26" s="56"/>
    </row>
    <row r="27" spans="1:108" ht="12.75" customHeight="1">
      <c r="A27" s="92" t="s">
        <v>44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</row>
    <row r="28" spans="1:108" ht="3.75" customHeight="1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</row>
    <row r="29" spans="1:107" s="11" customFormat="1" ht="12.75" customHeight="1">
      <c r="A29" s="45" t="s">
        <v>18</v>
      </c>
      <c r="B29" s="61">
        <v>177</v>
      </c>
      <c r="C29" s="34">
        <v>-23</v>
      </c>
      <c r="D29" s="41">
        <v>96.6</v>
      </c>
      <c r="E29" s="42"/>
      <c r="F29" s="40">
        <v>5623</v>
      </c>
      <c r="G29" s="37">
        <v>67.7</v>
      </c>
      <c r="H29" s="37">
        <v>76.2</v>
      </c>
      <c r="I29" s="38"/>
      <c r="J29" s="40">
        <v>887</v>
      </c>
      <c r="K29" s="39">
        <v>63.7</v>
      </c>
      <c r="L29" s="39">
        <v>89</v>
      </c>
      <c r="M29" s="12"/>
      <c r="N29" s="12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</row>
    <row r="30" spans="1:107" s="11" customFormat="1" ht="12.75" customHeight="1">
      <c r="A30" s="80" t="s">
        <v>48</v>
      </c>
      <c r="B30" s="61">
        <v>15</v>
      </c>
      <c r="C30" s="34">
        <v>-28.6</v>
      </c>
      <c r="D30" s="41">
        <v>93.3</v>
      </c>
      <c r="E30" s="42"/>
      <c r="F30" s="40">
        <v>162</v>
      </c>
      <c r="G30" s="37">
        <v>87.7</v>
      </c>
      <c r="H30" s="37">
        <v>31.5</v>
      </c>
      <c r="I30" s="38"/>
      <c r="J30" s="40">
        <v>12</v>
      </c>
      <c r="K30" s="39">
        <v>91.7</v>
      </c>
      <c r="L30" s="39">
        <v>58.3</v>
      </c>
      <c r="M30" s="12"/>
      <c r="N30" s="12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</row>
    <row r="31" spans="1:107" s="14" customFormat="1" ht="12.75" customHeight="1">
      <c r="A31" s="45" t="s">
        <v>24</v>
      </c>
      <c r="B31" s="36">
        <v>21</v>
      </c>
      <c r="C31" s="34">
        <v>-16</v>
      </c>
      <c r="D31" s="41">
        <v>90.5</v>
      </c>
      <c r="E31" s="42"/>
      <c r="F31" s="36">
        <v>2340</v>
      </c>
      <c r="G31" s="37">
        <v>64.4</v>
      </c>
      <c r="H31" s="37">
        <v>87.5</v>
      </c>
      <c r="I31" s="38"/>
      <c r="J31" s="74">
        <v>534</v>
      </c>
      <c r="K31" s="39">
        <v>68.2</v>
      </c>
      <c r="L31" s="39">
        <v>88.4</v>
      </c>
      <c r="M31" s="8"/>
      <c r="N31" s="9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</row>
    <row r="32" spans="1:107" s="10" customFormat="1" ht="12.75" customHeight="1">
      <c r="A32" s="45" t="s">
        <v>19</v>
      </c>
      <c r="B32" s="62">
        <v>551</v>
      </c>
      <c r="C32" s="34">
        <v>-4.5</v>
      </c>
      <c r="D32" s="41">
        <v>96.6</v>
      </c>
      <c r="E32" s="42"/>
      <c r="F32" s="40">
        <v>12729</v>
      </c>
      <c r="G32" s="37">
        <v>67.3</v>
      </c>
      <c r="H32" s="37">
        <v>76.2</v>
      </c>
      <c r="I32" s="38"/>
      <c r="J32" s="40">
        <v>2155</v>
      </c>
      <c r="K32" s="39">
        <v>62.8</v>
      </c>
      <c r="L32" s="39">
        <v>87.1</v>
      </c>
      <c r="M32" s="12"/>
      <c r="N32" s="12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</row>
    <row r="33" spans="1:13" ht="12.75" customHeight="1">
      <c r="A33" s="45" t="s">
        <v>20</v>
      </c>
      <c r="B33" s="36">
        <v>260</v>
      </c>
      <c r="C33" s="34">
        <v>7.4</v>
      </c>
      <c r="D33" s="41">
        <v>94.2</v>
      </c>
      <c r="E33" s="42"/>
      <c r="F33" s="36">
        <v>1678</v>
      </c>
      <c r="G33" s="37">
        <v>79.2</v>
      </c>
      <c r="H33" s="37">
        <v>42.4</v>
      </c>
      <c r="I33" s="38"/>
      <c r="J33" s="40">
        <v>337</v>
      </c>
      <c r="K33" s="39">
        <v>73</v>
      </c>
      <c r="L33" s="39">
        <v>57.3</v>
      </c>
      <c r="M33" s="12"/>
    </row>
    <row r="34" spans="1:13" ht="12.75" customHeight="1">
      <c r="A34" s="63" t="s">
        <v>49</v>
      </c>
      <c r="B34" s="64">
        <v>260</v>
      </c>
      <c r="C34" s="65">
        <v>7.4</v>
      </c>
      <c r="D34" s="66">
        <v>94.2</v>
      </c>
      <c r="E34" s="67"/>
      <c r="F34" s="68">
        <v>1057</v>
      </c>
      <c r="G34" s="69">
        <v>95.4</v>
      </c>
      <c r="H34" s="69">
        <v>8.5</v>
      </c>
      <c r="I34" s="70"/>
      <c r="J34" s="64">
        <v>180</v>
      </c>
      <c r="K34" s="71">
        <v>93.3</v>
      </c>
      <c r="L34" s="71">
        <v>21.1</v>
      </c>
      <c r="M34" s="15"/>
    </row>
    <row r="35" spans="1:14" ht="12.75" customHeight="1">
      <c r="A35" s="72" t="s">
        <v>21</v>
      </c>
      <c r="B35" s="73">
        <v>0</v>
      </c>
      <c r="C35" s="73">
        <v>0</v>
      </c>
      <c r="D35" s="73">
        <v>0</v>
      </c>
      <c r="E35" s="67"/>
      <c r="F35" s="64">
        <v>621</v>
      </c>
      <c r="G35" s="69">
        <v>51.7</v>
      </c>
      <c r="H35" s="69">
        <v>100</v>
      </c>
      <c r="I35" s="70"/>
      <c r="J35" s="64">
        <v>157</v>
      </c>
      <c r="K35" s="71">
        <v>49.7</v>
      </c>
      <c r="L35" s="71">
        <v>98.7</v>
      </c>
      <c r="M35" s="15"/>
      <c r="N35" s="13"/>
    </row>
    <row r="36" spans="1:14" ht="12.75" customHeight="1">
      <c r="A36" s="45" t="s">
        <v>22</v>
      </c>
      <c r="B36" s="36">
        <v>82</v>
      </c>
      <c r="C36" s="34">
        <v>-60.2</v>
      </c>
      <c r="D36" s="41">
        <v>98.8</v>
      </c>
      <c r="E36" s="42"/>
      <c r="F36" s="36">
        <v>4618</v>
      </c>
      <c r="G36" s="37">
        <v>68.2</v>
      </c>
      <c r="H36" s="37">
        <v>77.7</v>
      </c>
      <c r="I36" s="38"/>
      <c r="J36" s="36">
        <v>1253</v>
      </c>
      <c r="K36" s="39">
        <v>64.7</v>
      </c>
      <c r="L36" s="39">
        <v>84.5</v>
      </c>
      <c r="M36" s="9"/>
      <c r="N36" s="32"/>
    </row>
    <row r="37" spans="1:107" ht="12.75" customHeight="1">
      <c r="A37" s="45" t="s">
        <v>23</v>
      </c>
      <c r="B37" s="36">
        <v>137</v>
      </c>
      <c r="C37" s="34">
        <v>-2.1</v>
      </c>
      <c r="D37" s="41">
        <v>97.8</v>
      </c>
      <c r="E37" s="42"/>
      <c r="F37" s="36">
        <v>3080</v>
      </c>
      <c r="G37" s="37">
        <v>71.9</v>
      </c>
      <c r="H37" s="37">
        <v>67.9</v>
      </c>
      <c r="I37" s="38"/>
      <c r="J37" s="36">
        <v>569</v>
      </c>
      <c r="K37" s="39">
        <v>66.8</v>
      </c>
      <c r="L37" s="39">
        <v>83.1</v>
      </c>
      <c r="M37" s="9"/>
      <c r="N37" s="9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</row>
    <row r="38" spans="1:14" ht="12.75" customHeight="1">
      <c r="A38" s="45" t="s">
        <v>25</v>
      </c>
      <c r="B38" s="36">
        <v>214</v>
      </c>
      <c r="C38" s="34">
        <v>8.6</v>
      </c>
      <c r="D38" s="41">
        <v>94.4</v>
      </c>
      <c r="E38" s="42"/>
      <c r="F38" s="36">
        <v>9887</v>
      </c>
      <c r="G38" s="37">
        <v>63.8</v>
      </c>
      <c r="H38" s="37">
        <v>85.7</v>
      </c>
      <c r="I38" s="38"/>
      <c r="J38" s="74">
        <v>1996</v>
      </c>
      <c r="K38" s="39">
        <v>59.9</v>
      </c>
      <c r="L38" s="39">
        <v>94.1</v>
      </c>
      <c r="M38" s="8"/>
      <c r="N38" s="8"/>
    </row>
    <row r="39" spans="1:14" ht="12.75" customHeight="1">
      <c r="A39" s="45" t="s">
        <v>26</v>
      </c>
      <c r="B39" s="75">
        <v>150</v>
      </c>
      <c r="C39" s="34">
        <v>-19.8</v>
      </c>
      <c r="D39" s="41">
        <v>95.3</v>
      </c>
      <c r="E39" s="42"/>
      <c r="F39" s="36">
        <v>8407</v>
      </c>
      <c r="G39" s="37">
        <v>62.9</v>
      </c>
      <c r="H39" s="37">
        <v>86.4</v>
      </c>
      <c r="I39" s="38"/>
      <c r="J39" s="40">
        <v>1898</v>
      </c>
      <c r="K39" s="39">
        <v>60.2</v>
      </c>
      <c r="L39" s="39">
        <v>96.7</v>
      </c>
      <c r="M39" s="12"/>
      <c r="N39" s="8"/>
    </row>
    <row r="40" spans="1:14" ht="12.75" customHeight="1">
      <c r="A40" s="45" t="s">
        <v>27</v>
      </c>
      <c r="B40" s="36">
        <v>46</v>
      </c>
      <c r="C40" s="34">
        <v>7</v>
      </c>
      <c r="D40" s="41">
        <v>97.8</v>
      </c>
      <c r="E40" s="42"/>
      <c r="F40" s="33">
        <v>2096</v>
      </c>
      <c r="G40" s="37">
        <v>73.4</v>
      </c>
      <c r="H40" s="37">
        <v>72.9</v>
      </c>
      <c r="I40" s="38"/>
      <c r="J40" s="40">
        <v>494</v>
      </c>
      <c r="K40" s="39">
        <v>69.6</v>
      </c>
      <c r="L40" s="39">
        <v>81</v>
      </c>
      <c r="M40" s="12"/>
      <c r="N40" s="8"/>
    </row>
    <row r="41" spans="1:14" ht="12.75" customHeight="1">
      <c r="A41" s="45" t="s">
        <v>28</v>
      </c>
      <c r="B41" s="36">
        <v>93</v>
      </c>
      <c r="C41" s="34">
        <v>-52.8</v>
      </c>
      <c r="D41" s="41">
        <v>86</v>
      </c>
      <c r="E41" s="42"/>
      <c r="F41" s="33">
        <v>5485</v>
      </c>
      <c r="G41" s="37">
        <v>67.3</v>
      </c>
      <c r="H41" s="37">
        <v>71.6</v>
      </c>
      <c r="I41" s="38"/>
      <c r="J41" s="40">
        <v>1369</v>
      </c>
      <c r="K41" s="39">
        <v>68.1</v>
      </c>
      <c r="L41" s="39">
        <v>76.8</v>
      </c>
      <c r="M41" s="12"/>
      <c r="N41" s="12"/>
    </row>
    <row r="42" spans="1:14" ht="12.75" customHeight="1">
      <c r="A42" s="45" t="s">
        <v>29</v>
      </c>
      <c r="B42" s="36">
        <v>167</v>
      </c>
      <c r="C42" s="34">
        <v>-18.1</v>
      </c>
      <c r="D42" s="41">
        <v>95.8</v>
      </c>
      <c r="E42" s="42"/>
      <c r="F42" s="40">
        <v>18374</v>
      </c>
      <c r="G42" s="37">
        <v>63</v>
      </c>
      <c r="H42" s="37">
        <v>91.6</v>
      </c>
      <c r="I42" s="38"/>
      <c r="J42" s="40">
        <v>3577</v>
      </c>
      <c r="K42" s="39">
        <v>62.3</v>
      </c>
      <c r="L42" s="39">
        <v>91.9</v>
      </c>
      <c r="M42" s="12"/>
      <c r="N42" s="12"/>
    </row>
    <row r="43" spans="1:14" ht="12.75" customHeight="1">
      <c r="A43" s="45" t="s">
        <v>30</v>
      </c>
      <c r="B43" s="36">
        <v>60</v>
      </c>
      <c r="C43" s="34">
        <v>-36.2</v>
      </c>
      <c r="D43" s="41">
        <v>95</v>
      </c>
      <c r="E43" s="42"/>
      <c r="F43" s="40">
        <v>3731</v>
      </c>
      <c r="G43" s="37">
        <v>66.5</v>
      </c>
      <c r="H43" s="37">
        <v>78.4</v>
      </c>
      <c r="I43" s="38"/>
      <c r="J43" s="40">
        <v>660</v>
      </c>
      <c r="K43" s="39">
        <v>67.4</v>
      </c>
      <c r="L43" s="39">
        <v>84.2</v>
      </c>
      <c r="M43" s="12"/>
      <c r="N43" s="12"/>
    </row>
    <row r="44" spans="1:14" ht="12.75" customHeight="1">
      <c r="A44" s="45" t="s">
        <v>31</v>
      </c>
      <c r="B44" s="36">
        <v>31</v>
      </c>
      <c r="C44" s="34">
        <v>-29.5</v>
      </c>
      <c r="D44" s="41">
        <v>93.5</v>
      </c>
      <c r="E44" s="42"/>
      <c r="F44" s="40">
        <v>1105</v>
      </c>
      <c r="G44" s="37">
        <v>74.7</v>
      </c>
      <c r="H44" s="37">
        <v>71.9</v>
      </c>
      <c r="I44" s="38"/>
      <c r="J44" s="40">
        <v>243</v>
      </c>
      <c r="K44" s="39">
        <v>71.6</v>
      </c>
      <c r="L44" s="39">
        <v>77.4</v>
      </c>
      <c r="M44" s="12"/>
      <c r="N44" s="12"/>
    </row>
    <row r="45" spans="1:14" ht="12.75" customHeight="1">
      <c r="A45" s="45" t="s">
        <v>32</v>
      </c>
      <c r="B45" s="36">
        <v>108</v>
      </c>
      <c r="C45" s="34">
        <v>-71.2</v>
      </c>
      <c r="D45" s="41">
        <v>95.4</v>
      </c>
      <c r="E45" s="42"/>
      <c r="F45" s="40">
        <v>18207</v>
      </c>
      <c r="G45" s="37">
        <v>66.1</v>
      </c>
      <c r="H45" s="37">
        <v>89.4</v>
      </c>
      <c r="I45" s="38"/>
      <c r="J45" s="40">
        <v>4557</v>
      </c>
      <c r="K45" s="39">
        <v>61.5</v>
      </c>
      <c r="L45" s="39">
        <v>93.7</v>
      </c>
      <c r="M45" s="12"/>
      <c r="N45" s="12"/>
    </row>
    <row r="46" spans="1:14" ht="12.75" customHeight="1">
      <c r="A46" s="45" t="s">
        <v>33</v>
      </c>
      <c r="B46" s="36">
        <v>72</v>
      </c>
      <c r="C46" s="34">
        <v>-23.4</v>
      </c>
      <c r="D46" s="41">
        <v>94.4</v>
      </c>
      <c r="E46" s="42"/>
      <c r="F46" s="40">
        <v>10088</v>
      </c>
      <c r="G46" s="37">
        <v>65.7</v>
      </c>
      <c r="H46" s="37">
        <v>90.7</v>
      </c>
      <c r="I46" s="38"/>
      <c r="J46" s="40">
        <v>2080</v>
      </c>
      <c r="K46" s="39">
        <v>61.6</v>
      </c>
      <c r="L46" s="39">
        <v>90.8</v>
      </c>
      <c r="M46" s="12"/>
      <c r="N46" s="12"/>
    </row>
    <row r="47" spans="1:14" ht="12.75" customHeight="1">
      <c r="A47" s="45" t="s">
        <v>34</v>
      </c>
      <c r="B47" s="36">
        <v>54</v>
      </c>
      <c r="C47" s="34">
        <v>-11.5</v>
      </c>
      <c r="D47" s="41">
        <v>92.6</v>
      </c>
      <c r="E47" s="42"/>
      <c r="F47" s="40">
        <v>1075</v>
      </c>
      <c r="G47" s="37">
        <v>79.6</v>
      </c>
      <c r="H47" s="37">
        <v>56.5</v>
      </c>
      <c r="I47" s="38"/>
      <c r="J47" s="40">
        <v>202</v>
      </c>
      <c r="K47" s="39">
        <v>81.7</v>
      </c>
      <c r="L47" s="39">
        <v>69.8</v>
      </c>
      <c r="M47" s="12"/>
      <c r="N47" s="12"/>
    </row>
    <row r="48" spans="1:14" ht="12.75" customHeight="1">
      <c r="A48" s="45" t="s">
        <v>35</v>
      </c>
      <c r="B48" s="36">
        <v>124</v>
      </c>
      <c r="C48" s="34">
        <v>-43.1</v>
      </c>
      <c r="D48" s="41">
        <v>91.9</v>
      </c>
      <c r="E48" s="42"/>
      <c r="F48" s="40">
        <v>4388</v>
      </c>
      <c r="G48" s="37">
        <v>69.7</v>
      </c>
      <c r="H48" s="37">
        <v>78.7</v>
      </c>
      <c r="I48" s="38"/>
      <c r="J48" s="40">
        <v>988</v>
      </c>
      <c r="K48" s="39">
        <v>63.4</v>
      </c>
      <c r="L48" s="39">
        <v>92.5</v>
      </c>
      <c r="M48" s="12"/>
      <c r="N48" s="12"/>
    </row>
    <row r="49" spans="1:14" ht="12.75" customHeight="1">
      <c r="A49" s="45" t="s">
        <v>36</v>
      </c>
      <c r="B49" s="36">
        <v>44</v>
      </c>
      <c r="C49" s="34">
        <v>-51.6</v>
      </c>
      <c r="D49" s="41">
        <v>95.5</v>
      </c>
      <c r="E49" s="42"/>
      <c r="F49" s="40">
        <v>12511</v>
      </c>
      <c r="G49" s="37">
        <v>66.8</v>
      </c>
      <c r="H49" s="37">
        <v>95.2</v>
      </c>
      <c r="I49" s="38"/>
      <c r="J49" s="40">
        <v>3124</v>
      </c>
      <c r="K49" s="39">
        <v>64.5</v>
      </c>
      <c r="L49" s="39">
        <v>94.5</v>
      </c>
      <c r="M49" s="12"/>
      <c r="N49" s="12"/>
    </row>
    <row r="50" spans="1:14" ht="12.75" customHeight="1">
      <c r="A50" s="45" t="s">
        <v>37</v>
      </c>
      <c r="B50" s="36">
        <v>26</v>
      </c>
      <c r="C50" s="34">
        <v>-27.8</v>
      </c>
      <c r="D50" s="41">
        <v>96.2</v>
      </c>
      <c r="E50" s="42"/>
      <c r="F50" s="40">
        <v>4831</v>
      </c>
      <c r="G50" s="37">
        <v>70.5</v>
      </c>
      <c r="H50" s="37">
        <v>90.6</v>
      </c>
      <c r="I50" s="38"/>
      <c r="J50" s="40">
        <v>947</v>
      </c>
      <c r="K50" s="39">
        <v>69.9</v>
      </c>
      <c r="L50" s="39">
        <v>92</v>
      </c>
      <c r="M50" s="12"/>
      <c r="N50" s="12"/>
    </row>
    <row r="51" spans="1:107" s="18" customFormat="1" ht="12.75" customHeight="1">
      <c r="A51" s="47" t="s">
        <v>38</v>
      </c>
      <c r="B51" s="53">
        <v>2432</v>
      </c>
      <c r="C51" s="76">
        <v>-25.9</v>
      </c>
      <c r="D51" s="77">
        <v>95.1</v>
      </c>
      <c r="E51" s="78"/>
      <c r="F51" s="79">
        <v>130415</v>
      </c>
      <c r="G51" s="52">
        <v>66.5</v>
      </c>
      <c r="H51" s="52">
        <v>84.3</v>
      </c>
      <c r="I51" s="50"/>
      <c r="J51" s="79">
        <v>27882</v>
      </c>
      <c r="K51" s="54">
        <v>63.6</v>
      </c>
      <c r="L51" s="54">
        <v>90</v>
      </c>
      <c r="M51" s="16"/>
      <c r="N51" s="12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</row>
    <row r="52" spans="1:14" ht="12.75" customHeight="1">
      <c r="A52" s="80" t="s">
        <v>39</v>
      </c>
      <c r="B52" s="81">
        <v>1457</v>
      </c>
      <c r="C52" s="76">
        <v>-11.1</v>
      </c>
      <c r="D52" s="77">
        <v>96</v>
      </c>
      <c r="E52" s="81"/>
      <c r="F52" s="81">
        <v>40117</v>
      </c>
      <c r="G52" s="52">
        <v>67.4</v>
      </c>
      <c r="H52" s="52">
        <v>77.1</v>
      </c>
      <c r="I52" s="81"/>
      <c r="J52" s="81">
        <v>7743</v>
      </c>
      <c r="K52" s="54">
        <v>63.6</v>
      </c>
      <c r="L52" s="54">
        <v>87.2</v>
      </c>
      <c r="M52" s="19"/>
      <c r="N52" s="19"/>
    </row>
    <row r="53" spans="1:14" ht="12.75" customHeight="1">
      <c r="A53" s="80" t="s">
        <v>40</v>
      </c>
      <c r="B53" s="81">
        <v>456</v>
      </c>
      <c r="C53" s="76">
        <v>-27.7</v>
      </c>
      <c r="D53" s="77">
        <v>93.9</v>
      </c>
      <c r="E53" s="81"/>
      <c r="F53" s="81">
        <v>34362</v>
      </c>
      <c r="G53" s="52">
        <v>64.3</v>
      </c>
      <c r="H53" s="52">
        <v>86</v>
      </c>
      <c r="I53" s="81"/>
      <c r="J53" s="81">
        <v>7338</v>
      </c>
      <c r="K53" s="54">
        <v>63.3</v>
      </c>
      <c r="L53" s="54">
        <v>89.6</v>
      </c>
      <c r="M53" s="19"/>
      <c r="N53" s="19"/>
    </row>
    <row r="54" spans="1:14" ht="12.75" customHeight="1">
      <c r="A54" s="82" t="s">
        <v>41</v>
      </c>
      <c r="B54" s="83">
        <v>519</v>
      </c>
      <c r="C54" s="76">
        <v>-48.8</v>
      </c>
      <c r="D54" s="77">
        <v>94</v>
      </c>
      <c r="E54" s="83"/>
      <c r="F54" s="83">
        <v>55936</v>
      </c>
      <c r="G54" s="52">
        <v>67.3</v>
      </c>
      <c r="H54" s="52">
        <v>88.5</v>
      </c>
      <c r="I54" s="83"/>
      <c r="J54" s="83">
        <v>12801</v>
      </c>
      <c r="K54" s="54">
        <v>63.8</v>
      </c>
      <c r="L54" s="54">
        <v>92</v>
      </c>
      <c r="M54" s="20"/>
      <c r="N54" s="20"/>
    </row>
    <row r="55" spans="1:107" ht="3.75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</row>
    <row r="56" spans="1:107" ht="3.7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</row>
    <row r="57" spans="1:12" s="9" customFormat="1" ht="9.75" customHeight="1">
      <c r="A57" s="31" t="s">
        <v>61</v>
      </c>
      <c r="B57" s="27"/>
      <c r="C57" s="27"/>
      <c r="D57" s="27"/>
      <c r="E57" s="25"/>
      <c r="F57" s="27"/>
      <c r="G57" s="27"/>
      <c r="H57" s="27"/>
      <c r="I57" s="27"/>
      <c r="J57" s="27"/>
      <c r="K57" s="27"/>
      <c r="L57" s="27"/>
    </row>
    <row r="58" spans="1:13" s="9" customFormat="1" ht="9.75" customHeight="1">
      <c r="A58" s="98" t="s">
        <v>50</v>
      </c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24"/>
    </row>
    <row r="59" spans="1:13" s="9" customFormat="1" ht="9.75" customHeight="1">
      <c r="A59" s="98" t="s">
        <v>57</v>
      </c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28"/>
    </row>
    <row r="60" spans="1:12" ht="9.75" customHeight="1">
      <c r="A60" s="98" t="s">
        <v>59</v>
      </c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</row>
    <row r="61" spans="1:12" ht="9.75" customHeight="1">
      <c r="A61" s="98" t="s">
        <v>58</v>
      </c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</row>
    <row r="64" ht="9">
      <c r="E64" s="9"/>
    </row>
    <row r="65" ht="9">
      <c r="E65" s="9"/>
    </row>
    <row r="67" ht="9">
      <c r="E67" s="9"/>
    </row>
  </sheetData>
  <sheetProtection/>
  <mergeCells count="11">
    <mergeCell ref="A61:L61"/>
    <mergeCell ref="A60:L60"/>
    <mergeCell ref="A58:L58"/>
    <mergeCell ref="A59:L59"/>
    <mergeCell ref="A1:L1"/>
    <mergeCell ref="A27:L27"/>
    <mergeCell ref="A3:A5"/>
    <mergeCell ref="B3:D3"/>
    <mergeCell ref="F3:H3"/>
    <mergeCell ref="J3:L3"/>
    <mergeCell ref="A7:L7"/>
  </mergeCells>
  <printOptions horizontalCentered="1"/>
  <pageMargins left="0.984251968503937" right="0.7874015748031497" top="0.7874015748031497" bottom="1.5748031496062993" header="0.31496062992125984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CARELLI Marina</cp:lastModifiedBy>
  <cp:lastPrinted>2012-12-24T14:32:35Z</cp:lastPrinted>
  <dcterms:created xsi:type="dcterms:W3CDTF">2007-04-19T14:27:22Z</dcterms:created>
  <dcterms:modified xsi:type="dcterms:W3CDTF">2012-12-24T14:32:57Z</dcterms:modified>
  <cp:category/>
  <cp:version/>
  <cp:contentType/>
  <cp:contentStatus/>
</cp:coreProperties>
</file>