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6.12" sheetId="1" r:id="rId1"/>
  </sheets>
  <definedNames>
    <definedName name="_xlnm.Print_Area" localSheetId="0">'6.12'!$A$1:$G$172</definedName>
    <definedName name="_xlnm.Print_Titles" localSheetId="0">'6.12'!$1:$1</definedName>
  </definedNames>
  <calcPr fullCalcOnLoad="1"/>
</workbook>
</file>

<file path=xl/sharedStrings.xml><?xml version="1.0" encoding="utf-8"?>
<sst xmlns="http://schemas.openxmlformats.org/spreadsheetml/2006/main" count="226" uniqueCount="93">
  <si>
    <t>Pavia</t>
  </si>
  <si>
    <t>CDL</t>
  </si>
  <si>
    <t>L</t>
  </si>
  <si>
    <t>Albania</t>
  </si>
  <si>
    <t>Romania</t>
  </si>
  <si>
    <t>Francia</t>
  </si>
  <si>
    <t>Psicologia</t>
  </si>
  <si>
    <t>LS</t>
  </si>
  <si>
    <t>Straniera</t>
  </si>
  <si>
    <t>Italiana</t>
  </si>
  <si>
    <t>Scienze della  formazione</t>
  </si>
  <si>
    <t>Scienze Politiche e delle Relazioni Internazionali</t>
  </si>
  <si>
    <t>Biella</t>
  </si>
  <si>
    <t>Cuneo</t>
  </si>
  <si>
    <t>Torino</t>
  </si>
  <si>
    <t>Vercelli</t>
  </si>
  <si>
    <t>Lecce</t>
  </si>
  <si>
    <t>Trapani</t>
  </si>
  <si>
    <t>Aosta</t>
  </si>
  <si>
    <t>Genova</t>
  </si>
  <si>
    <t>Milano</t>
  </si>
  <si>
    <t>Varese</t>
  </si>
  <si>
    <t>Asti</t>
  </si>
  <si>
    <t>Novara</t>
  </si>
  <si>
    <t>Siracusa</t>
  </si>
  <si>
    <t>Firenze</t>
  </si>
  <si>
    <t>Belluno</t>
  </si>
  <si>
    <t>Napoli</t>
  </si>
  <si>
    <t>Lodi</t>
  </si>
  <si>
    <t>Verbano-Cusio-Ossola</t>
  </si>
  <si>
    <t>Bari</t>
  </si>
  <si>
    <t>Nuoro</t>
  </si>
  <si>
    <t>Brescia</t>
  </si>
  <si>
    <t>Tipologia del corso</t>
  </si>
  <si>
    <t>Alessandria</t>
  </si>
  <si>
    <t>Provenienza geografica</t>
  </si>
  <si>
    <t>Cittadinanza</t>
  </si>
  <si>
    <t xml:space="preserve">TOTALE </t>
  </si>
  <si>
    <t>Maschi</t>
  </si>
  <si>
    <t>Femmine</t>
  </si>
  <si>
    <t>Maschi
e femmine</t>
  </si>
  <si>
    <t>FACOLTA'</t>
  </si>
  <si>
    <t>Marocco</t>
  </si>
  <si>
    <t>Lecco</t>
  </si>
  <si>
    <t>Como</t>
  </si>
  <si>
    <t>L270</t>
  </si>
  <si>
    <t>Grecia</t>
  </si>
  <si>
    <t>Moldavia</t>
  </si>
  <si>
    <t>Scienze dell'economia e della gestione aziendale</t>
  </si>
  <si>
    <t>Lingue e comunicazione</t>
  </si>
  <si>
    <t>Italiani residenti all'estero</t>
  </si>
  <si>
    <t>Bolzano</t>
  </si>
  <si>
    <t>Parma</t>
  </si>
  <si>
    <t>Avellino</t>
  </si>
  <si>
    <t>Monzambico</t>
  </si>
  <si>
    <t>Svizzera</t>
  </si>
  <si>
    <t>Latina</t>
  </si>
  <si>
    <t>Bergamo</t>
  </si>
  <si>
    <t>Spagna</t>
  </si>
  <si>
    <t>L'Aquila</t>
  </si>
  <si>
    <r>
      <t>Fonte:</t>
    </r>
    <r>
      <rPr>
        <sz val="7"/>
        <rFont val="Arial"/>
        <family val="2"/>
      </rPr>
      <t xml:space="preserve"> Ministero dell'Istruzione, dell'Università e della Ricerca - Ufficio di Statistica Università e Ricerca. Indagine sull'Istruzione Universitaria 2010</t>
    </r>
  </si>
  <si>
    <t>(d) per provenienza geografica si intende la provincia di residenza per i cittadini italiani e lo Stato estero di cittadinanza per gli stranieri</t>
  </si>
  <si>
    <t xml:space="preserve">I dati  di questa tavola non coincidono con quelli della tav. 6.10 (fonte dell'Università della Valle d'Aosta) poiché non sono inclusi gli studenti iscritti alla Scuola di specializzazione SSIS,  e al Corso di perfezionamento in didattica dell'italiano come lingua seconda </t>
  </si>
  <si>
    <t>2010/2011</t>
  </si>
  <si>
    <t>Brasile</t>
  </si>
  <si>
    <t>Catanzaro</t>
  </si>
  <si>
    <t>Camerun</t>
  </si>
  <si>
    <t>Tunisia</t>
  </si>
  <si>
    <t>Ucraina</t>
  </si>
  <si>
    <t>Taranto</t>
  </si>
  <si>
    <t>Messina</t>
  </si>
  <si>
    <t>Palermo</t>
  </si>
  <si>
    <t>Arezzo</t>
  </si>
  <si>
    <t>Venezia</t>
  </si>
  <si>
    <t>Bologna</t>
  </si>
  <si>
    <t>Savona</t>
  </si>
  <si>
    <t>Cremona</t>
  </si>
  <si>
    <t>Monza e Brianza</t>
  </si>
  <si>
    <t>Carbonia-Iglesias</t>
  </si>
  <si>
    <t>LM</t>
  </si>
  <si>
    <t>Massa-Carrara</t>
  </si>
  <si>
    <t>Caserta</t>
  </si>
  <si>
    <t>Algeria</t>
  </si>
  <si>
    <t>Haiti</t>
  </si>
  <si>
    <t>Terni</t>
  </si>
  <si>
    <t>Catania</t>
  </si>
  <si>
    <t>Piacenza</t>
  </si>
  <si>
    <t>Guinea</t>
  </si>
  <si>
    <t>Messico</t>
  </si>
  <si>
    <t>(c) CDL: corso di laurea (vecchio ordinamento); CDU: corso di diploma universitario; SDFS: scuola diretta a fini speciali;             L: corso di laurea; LSCU: corso di laurea specialistica a ciclo unico; LS: corso di laurea specialistica; LMG: corso di laurea magistrale</t>
  </si>
  <si>
    <t>(a) Ultimo aggiornamento dati: 15 maggio 2012</t>
  </si>
  <si>
    <t>(b) La data di riferimento è il 31 luglio 2011</t>
  </si>
  <si>
    <r>
      <t xml:space="preserve">Tavola 6.12 - Studenti iscritti all'Università della Valle d'Aosta per facoltà, tipologia di corso di studi, cittadinanza,  provenienza e genere - Valori assoluti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Anno accademico 2010-2011 </t>
    </r>
    <r>
      <rPr>
        <i/>
        <sz val="9"/>
        <rFont val="Arial"/>
        <family val="2"/>
      </rPr>
      <t>(a) (b) (c) (d)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</si>
</sst>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&quot;L.&quot;\ * #,##0.00_-;\-&quot;L.&quot;\ * #,##0.00_-;_-&quot;L.&quot;\ * &quot;-&quot;??_-;_-@_-"/>
    <numFmt numFmtId="166" formatCode="_(&quot;$&quot;* #,##0_);_(&quot;$&quot;* \(#,##0\);_(&quot;$&quot;* &quot;-&quot;_);_(@_)"/>
    <numFmt numFmtId="167" formatCode="_-&quot;L.&quot;\ * #,##0_-;\-&quot;L.&quot;\ * #,##0_-;_-&quot;L.&quot;\ * &quot;-&quot;_-;_-@_-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21"/>
      <name val="Arial"/>
      <family val="2"/>
    </font>
    <font>
      <b/>
      <sz val="11"/>
      <color indexed="2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0" xfId="47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2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47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horizontal="right"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 horizontal="right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horizontal="right"/>
    </xf>
    <xf numFmtId="0" fontId="46" fillId="0" borderId="0" xfId="47" applyFont="1" applyFill="1" applyBorder="1" applyAlignment="1">
      <alignment horizontal="right" wrapText="1"/>
      <protection/>
    </xf>
    <xf numFmtId="0" fontId="46" fillId="0" borderId="14" xfId="47" applyFont="1" applyFill="1" applyBorder="1" applyAlignment="1">
      <alignment horizontal="right" wrapText="1"/>
      <protection/>
    </xf>
    <xf numFmtId="0" fontId="46" fillId="0" borderId="12" xfId="47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 horizontal="right" wrapText="1"/>
    </xf>
    <xf numFmtId="0" fontId="46" fillId="0" borderId="13" xfId="47" applyFont="1" applyFill="1" applyBorder="1" applyAlignment="1">
      <alignment horizontal="right" wrapText="1"/>
      <protection/>
    </xf>
    <xf numFmtId="0" fontId="46" fillId="0" borderId="15" xfId="47" applyFont="1" applyFill="1" applyBorder="1" applyAlignment="1">
      <alignment horizontal="right" wrapText="1"/>
      <protection/>
    </xf>
    <xf numFmtId="0" fontId="46" fillId="0" borderId="14" xfId="0" applyFont="1" applyFill="1" applyBorder="1" applyAlignment="1">
      <alignment horizontal="right"/>
    </xf>
    <xf numFmtId="0" fontId="46" fillId="0" borderId="16" xfId="47" applyFont="1" applyFill="1" applyBorder="1" applyAlignment="1">
      <alignment horizontal="right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7" xfId="47" applyFont="1" applyFill="1" applyBorder="1" applyAlignment="1">
      <alignment horizontal="right" wrapText="1"/>
      <protection/>
    </xf>
    <xf numFmtId="0" fontId="46" fillId="0" borderId="15" xfId="0" applyFont="1" applyFill="1" applyBorder="1" applyAlignment="1">
      <alignment horizontal="right"/>
    </xf>
    <xf numFmtId="0" fontId="46" fillId="0" borderId="18" xfId="0" applyFont="1" applyBorder="1" applyAlignment="1">
      <alignment horizontal="center" vertical="center"/>
    </xf>
    <xf numFmtId="0" fontId="47" fillId="0" borderId="0" xfId="47" applyFont="1" applyFill="1" applyBorder="1" applyAlignment="1">
      <alignment horizontal="left" wrapText="1"/>
      <protection/>
    </xf>
    <xf numFmtId="0" fontId="47" fillId="0" borderId="0" xfId="47" applyFont="1" applyFill="1" applyBorder="1" applyAlignment="1">
      <alignment horizontal="right" wrapText="1"/>
      <protection/>
    </xf>
    <xf numFmtId="0" fontId="48" fillId="0" borderId="12" xfId="47" applyFont="1" applyFill="1" applyBorder="1" applyAlignment="1">
      <alignment horizontal="left" wrapText="1"/>
      <protection/>
    </xf>
    <xf numFmtId="0" fontId="47" fillId="0" borderId="12" xfId="47" applyFont="1" applyFill="1" applyBorder="1" applyAlignment="1">
      <alignment horizontal="left" wrapText="1"/>
      <protection/>
    </xf>
    <xf numFmtId="0" fontId="47" fillId="0" borderId="12" xfId="47" applyFont="1" applyFill="1" applyBorder="1" applyAlignment="1">
      <alignment horizontal="right" wrapText="1"/>
      <protection/>
    </xf>
    <xf numFmtId="170" fontId="48" fillId="0" borderId="12" xfId="43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46" fillId="0" borderId="10" xfId="47" applyFont="1" applyFill="1" applyBorder="1" applyAlignment="1">
      <alignment horizontal="center" vertical="center" wrapText="1"/>
      <protection/>
    </xf>
    <xf numFmtId="0" fontId="46" fillId="0" borderId="19" xfId="47" applyFont="1" applyFill="1" applyBorder="1" applyAlignment="1">
      <alignment horizontal="center" vertical="center" wrapText="1"/>
      <protection/>
    </xf>
    <xf numFmtId="0" fontId="46" fillId="0" borderId="20" xfId="47" applyFont="1" applyFill="1" applyBorder="1" applyAlignment="1">
      <alignment horizontal="center" vertical="center" wrapText="1"/>
      <protection/>
    </xf>
    <xf numFmtId="0" fontId="46" fillId="0" borderId="21" xfId="47" applyFont="1" applyFill="1" applyBorder="1" applyAlignment="1">
      <alignment horizontal="center" vertical="center" wrapText="1"/>
      <protection/>
    </xf>
    <xf numFmtId="0" fontId="46" fillId="0" borderId="13" xfId="47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46" fillId="0" borderId="22" xfId="47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6" fillId="0" borderId="18" xfId="47" applyFont="1" applyFill="1" applyBorder="1" applyAlignment="1">
      <alignment horizontal="center" vertical="center"/>
      <protection/>
    </xf>
    <xf numFmtId="0" fontId="46" fillId="0" borderId="23" xfId="47" applyFont="1" applyFill="1" applyBorder="1" applyAlignment="1">
      <alignment horizontal="center" vertical="center"/>
      <protection/>
    </xf>
    <xf numFmtId="0" fontId="46" fillId="0" borderId="19" xfId="47" applyFont="1" applyFill="1" applyBorder="1" applyAlignment="1">
      <alignment horizontal="center" vertical="center"/>
      <protection/>
    </xf>
    <xf numFmtId="0" fontId="46" fillId="0" borderId="21" xfId="47" applyFont="1" applyFill="1" applyBorder="1" applyAlignment="1">
      <alignment vertical="center" wrapText="1"/>
      <protection/>
    </xf>
    <xf numFmtId="0" fontId="46" fillId="0" borderId="22" xfId="47" applyFont="1" applyFill="1" applyBorder="1" applyAlignment="1">
      <alignment vertical="center" wrapText="1"/>
      <protection/>
    </xf>
    <xf numFmtId="0" fontId="46" fillId="0" borderId="20" xfId="47" applyFont="1" applyFill="1" applyBorder="1" applyAlignment="1">
      <alignment horizontal="left" vertical="center" wrapText="1"/>
      <protection/>
    </xf>
    <xf numFmtId="0" fontId="46" fillId="0" borderId="21" xfId="47" applyFont="1" applyFill="1" applyBorder="1" applyAlignment="1">
      <alignment horizontal="left" vertical="center" wrapText="1"/>
      <protection/>
    </xf>
    <xf numFmtId="0" fontId="46" fillId="0" borderId="22" xfId="47" applyFont="1" applyFill="1" applyBorder="1" applyAlignment="1">
      <alignment horizontal="left" vertical="center" wrapText="1"/>
      <protection/>
    </xf>
    <xf numFmtId="0" fontId="46" fillId="0" borderId="18" xfId="47" applyFont="1" applyFill="1" applyBorder="1" applyAlignment="1">
      <alignment horizontal="center" vertical="center" wrapText="1"/>
      <protection/>
    </xf>
    <xf numFmtId="0" fontId="46" fillId="0" borderId="23" xfId="47" applyFont="1" applyFill="1" applyBorder="1" applyAlignment="1">
      <alignment horizontal="center" vertical="center" wrapText="1"/>
      <protection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5" xfId="47" applyFont="1" applyFill="1" applyBorder="1" applyAlignment="1">
      <alignment horizontal="center" vertical="center" wrapText="1"/>
      <protection/>
    </xf>
    <xf numFmtId="0" fontId="47" fillId="0" borderId="23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TENEI_A-G" xfId="44"/>
    <cellStyle name="Comma [0]" xfId="45"/>
    <cellStyle name="Neutrale" xfId="46"/>
    <cellStyle name="Normale_ISCRITTI_A-N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ATENEI_A-G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view="pageBreakPreview" zoomScaleSheetLayoutView="100" zoomScalePageLayoutView="0" workbookViewId="0" topLeftCell="A115">
      <selection activeCell="L13" sqref="L13"/>
    </sheetView>
  </sheetViews>
  <sheetFormatPr defaultColWidth="9.140625" defaultRowHeight="12.75"/>
  <cols>
    <col min="1" max="1" width="18.140625" style="0" customWidth="1"/>
    <col min="2" max="2" width="8.140625" style="0" customWidth="1"/>
    <col min="4" max="4" width="18.28125" style="0" bestFit="1" customWidth="1"/>
    <col min="5" max="7" width="8.7109375" style="0" customWidth="1"/>
  </cols>
  <sheetData>
    <row r="1" spans="1:7" ht="37.5" customHeight="1">
      <c r="A1" s="55" t="s">
        <v>92</v>
      </c>
      <c r="B1" s="55"/>
      <c r="C1" s="55"/>
      <c r="D1" s="55"/>
      <c r="E1" s="55"/>
      <c r="F1" s="55"/>
      <c r="G1" s="55"/>
    </row>
    <row r="2" spans="1:7" ht="12.75" customHeight="1">
      <c r="A2" s="14"/>
      <c r="B2" s="14"/>
      <c r="C2" s="14"/>
      <c r="D2" s="14"/>
      <c r="E2" s="65" t="s">
        <v>63</v>
      </c>
      <c r="F2" s="66"/>
      <c r="G2" s="66"/>
    </row>
    <row r="3" spans="1:7" ht="12.75" customHeight="1">
      <c r="A3" s="14"/>
      <c r="B3" s="14"/>
      <c r="C3" s="14"/>
      <c r="D3" s="14"/>
      <c r="E3" s="16"/>
      <c r="F3" s="15"/>
      <c r="G3" s="15"/>
    </row>
    <row r="4" spans="1:7" ht="38.25" customHeight="1">
      <c r="A4" s="9" t="s">
        <v>41</v>
      </c>
      <c r="B4" s="8" t="s">
        <v>33</v>
      </c>
      <c r="C4" s="2" t="s">
        <v>36</v>
      </c>
      <c r="D4" s="2" t="s">
        <v>35</v>
      </c>
      <c r="E4" s="3" t="s">
        <v>38</v>
      </c>
      <c r="F4" s="3" t="s">
        <v>39</v>
      </c>
      <c r="G4" s="1" t="s">
        <v>40</v>
      </c>
    </row>
    <row r="5" spans="1:7" ht="12.75">
      <c r="A5" s="77" t="s">
        <v>49</v>
      </c>
      <c r="B5" s="53" t="s">
        <v>2</v>
      </c>
      <c r="C5" s="62" t="s">
        <v>9</v>
      </c>
      <c r="D5" s="17" t="s">
        <v>34</v>
      </c>
      <c r="E5" s="18">
        <v>0</v>
      </c>
      <c r="F5" s="18">
        <v>1</v>
      </c>
      <c r="G5" s="18">
        <f>SUM(E5:F5)</f>
        <v>1</v>
      </c>
    </row>
    <row r="6" spans="1:7" ht="12.75">
      <c r="A6" s="78"/>
      <c r="B6" s="54"/>
      <c r="C6" s="63"/>
      <c r="D6" s="17" t="s">
        <v>18</v>
      </c>
      <c r="E6" s="18">
        <v>5</v>
      </c>
      <c r="F6" s="18">
        <v>24</v>
      </c>
      <c r="G6" s="18">
        <f aca="true" t="shared" si="0" ref="G6:G71">SUM(E6:F6)</f>
        <v>29</v>
      </c>
    </row>
    <row r="7" spans="1:7" ht="12.75">
      <c r="A7" s="78"/>
      <c r="B7" s="54"/>
      <c r="C7" s="63"/>
      <c r="D7" s="17" t="s">
        <v>12</v>
      </c>
      <c r="E7" s="18">
        <v>0</v>
      </c>
      <c r="F7" s="18">
        <v>2</v>
      </c>
      <c r="G7" s="18">
        <f>SUM(E7:F7)</f>
        <v>2</v>
      </c>
    </row>
    <row r="8" spans="1:7" ht="12.75">
      <c r="A8" s="78"/>
      <c r="B8" s="54"/>
      <c r="C8" s="63"/>
      <c r="D8" s="17" t="s">
        <v>51</v>
      </c>
      <c r="E8" s="18">
        <v>0</v>
      </c>
      <c r="F8" s="18">
        <v>1</v>
      </c>
      <c r="G8" s="18">
        <f>SUM(E8:F8)</f>
        <v>1</v>
      </c>
    </row>
    <row r="9" spans="1:7" ht="12.75">
      <c r="A9" s="78"/>
      <c r="B9" s="54"/>
      <c r="C9" s="63"/>
      <c r="D9" s="17" t="s">
        <v>13</v>
      </c>
      <c r="E9" s="18">
        <v>1</v>
      </c>
      <c r="F9" s="18">
        <v>4</v>
      </c>
      <c r="G9" s="18">
        <f>SUM(E9:F9)</f>
        <v>5</v>
      </c>
    </row>
    <row r="10" spans="1:7" ht="12.75">
      <c r="A10" s="78"/>
      <c r="B10" s="54"/>
      <c r="C10" s="63"/>
      <c r="D10" s="17" t="s">
        <v>16</v>
      </c>
      <c r="E10" s="18">
        <v>0</v>
      </c>
      <c r="F10" s="18">
        <v>2</v>
      </c>
      <c r="G10" s="18">
        <f>SUM(E10:F10)</f>
        <v>2</v>
      </c>
    </row>
    <row r="11" spans="1:7" ht="12.75">
      <c r="A11" s="78"/>
      <c r="B11" s="54"/>
      <c r="C11" s="63"/>
      <c r="D11" s="17" t="s">
        <v>43</v>
      </c>
      <c r="E11" s="18">
        <v>0</v>
      </c>
      <c r="F11" s="18">
        <v>1</v>
      </c>
      <c r="G11" s="18">
        <f t="shared" si="0"/>
        <v>1</v>
      </c>
    </row>
    <row r="12" spans="1:7" ht="12.75">
      <c r="A12" s="78"/>
      <c r="B12" s="54"/>
      <c r="C12" s="63"/>
      <c r="D12" s="17" t="s">
        <v>52</v>
      </c>
      <c r="E12" s="18">
        <v>0</v>
      </c>
      <c r="F12" s="18">
        <v>1</v>
      </c>
      <c r="G12" s="18">
        <f t="shared" si="0"/>
        <v>1</v>
      </c>
    </row>
    <row r="13" spans="1:7" ht="12.75">
      <c r="A13" s="78"/>
      <c r="B13" s="54"/>
      <c r="C13" s="63"/>
      <c r="D13" s="17" t="s">
        <v>14</v>
      </c>
      <c r="E13" s="18">
        <v>0</v>
      </c>
      <c r="F13" s="18">
        <v>6</v>
      </c>
      <c r="G13" s="18">
        <f t="shared" si="0"/>
        <v>6</v>
      </c>
    </row>
    <row r="14" spans="1:7" ht="12.75">
      <c r="A14" s="78"/>
      <c r="B14" s="54"/>
      <c r="C14" s="63"/>
      <c r="D14" s="17" t="s">
        <v>17</v>
      </c>
      <c r="E14" s="18">
        <v>1</v>
      </c>
      <c r="F14" s="18">
        <v>0</v>
      </c>
      <c r="G14" s="18">
        <f t="shared" si="0"/>
        <v>1</v>
      </c>
    </row>
    <row r="15" spans="1:7" ht="12.75">
      <c r="A15" s="78"/>
      <c r="B15" s="54"/>
      <c r="C15" s="63"/>
      <c r="D15" s="17" t="s">
        <v>21</v>
      </c>
      <c r="E15" s="18">
        <v>0</v>
      </c>
      <c r="F15" s="18">
        <v>2</v>
      </c>
      <c r="G15" s="18">
        <f>SUM(E15:F15)</f>
        <v>2</v>
      </c>
    </row>
    <row r="16" spans="1:7" ht="12.75">
      <c r="A16" s="78"/>
      <c r="B16" s="54"/>
      <c r="C16" s="64"/>
      <c r="D16" s="17" t="s">
        <v>15</v>
      </c>
      <c r="E16" s="18">
        <v>0</v>
      </c>
      <c r="F16" s="18">
        <v>2</v>
      </c>
      <c r="G16" s="18">
        <f>SUM(E16:F16)</f>
        <v>2</v>
      </c>
    </row>
    <row r="17" spans="1:7" ht="12.75">
      <c r="A17" s="78"/>
      <c r="B17" s="54"/>
      <c r="C17" s="53" t="s">
        <v>8</v>
      </c>
      <c r="D17" s="19" t="s">
        <v>64</v>
      </c>
      <c r="E17" s="20">
        <v>0</v>
      </c>
      <c r="F17" s="20">
        <v>1</v>
      </c>
      <c r="G17" s="20">
        <f t="shared" si="0"/>
        <v>1</v>
      </c>
    </row>
    <row r="18" spans="1:7" ht="12.75">
      <c r="A18" s="78"/>
      <c r="B18" s="54"/>
      <c r="C18" s="54"/>
      <c r="D18" s="17" t="s">
        <v>5</v>
      </c>
      <c r="E18" s="18">
        <v>1</v>
      </c>
      <c r="F18" s="18">
        <v>6</v>
      </c>
      <c r="G18" s="18">
        <f t="shared" si="0"/>
        <v>7</v>
      </c>
    </row>
    <row r="19" spans="1:7" ht="12.75">
      <c r="A19" s="79"/>
      <c r="B19" s="59"/>
      <c r="C19" s="59"/>
      <c r="D19" s="21" t="s">
        <v>42</v>
      </c>
      <c r="E19" s="22">
        <v>1</v>
      </c>
      <c r="F19" s="22">
        <v>0</v>
      </c>
      <c r="G19" s="22">
        <f t="shared" si="0"/>
        <v>1</v>
      </c>
    </row>
    <row r="20" spans="1:7" ht="12.75">
      <c r="A20" s="78" t="s">
        <v>49</v>
      </c>
      <c r="B20" s="54" t="s">
        <v>45</v>
      </c>
      <c r="C20" s="63" t="s">
        <v>9</v>
      </c>
      <c r="D20" s="17" t="s">
        <v>18</v>
      </c>
      <c r="E20" s="18">
        <v>3</v>
      </c>
      <c r="F20" s="18">
        <v>7</v>
      </c>
      <c r="G20" s="18">
        <f t="shared" si="0"/>
        <v>10</v>
      </c>
    </row>
    <row r="21" spans="1:7" ht="12.75">
      <c r="A21" s="78"/>
      <c r="B21" s="54"/>
      <c r="C21" s="63"/>
      <c r="D21" s="17" t="s">
        <v>72</v>
      </c>
      <c r="E21" s="18">
        <v>0</v>
      </c>
      <c r="F21" s="18">
        <v>1</v>
      </c>
      <c r="G21" s="18">
        <f t="shared" si="0"/>
        <v>1</v>
      </c>
    </row>
    <row r="22" spans="1:7" ht="12.75">
      <c r="A22" s="78"/>
      <c r="B22" s="54"/>
      <c r="C22" s="63"/>
      <c r="D22" s="17" t="s">
        <v>30</v>
      </c>
      <c r="E22" s="18">
        <v>0</v>
      </c>
      <c r="F22" s="18">
        <v>1</v>
      </c>
      <c r="G22" s="18">
        <f t="shared" si="0"/>
        <v>1</v>
      </c>
    </row>
    <row r="23" spans="1:7" ht="12.75">
      <c r="A23" s="78"/>
      <c r="B23" s="54"/>
      <c r="C23" s="63"/>
      <c r="D23" s="17" t="s">
        <v>12</v>
      </c>
      <c r="E23" s="18">
        <v>0</v>
      </c>
      <c r="F23" s="18">
        <v>6</v>
      </c>
      <c r="G23" s="18">
        <f t="shared" si="0"/>
        <v>6</v>
      </c>
    </row>
    <row r="24" spans="1:7" ht="12.75">
      <c r="A24" s="78"/>
      <c r="B24" s="54"/>
      <c r="C24" s="63"/>
      <c r="D24" s="17" t="s">
        <v>65</v>
      </c>
      <c r="E24" s="18">
        <v>0</v>
      </c>
      <c r="F24" s="18">
        <v>1</v>
      </c>
      <c r="G24" s="18">
        <f t="shared" si="0"/>
        <v>1</v>
      </c>
    </row>
    <row r="25" spans="1:7" ht="12.75">
      <c r="A25" s="78"/>
      <c r="B25" s="54"/>
      <c r="C25" s="63"/>
      <c r="D25" s="17" t="s">
        <v>13</v>
      </c>
      <c r="E25" s="18">
        <v>0</v>
      </c>
      <c r="F25" s="18">
        <v>1</v>
      </c>
      <c r="G25" s="18">
        <f t="shared" si="0"/>
        <v>1</v>
      </c>
    </row>
    <row r="26" spans="1:7" ht="12.75">
      <c r="A26" s="78"/>
      <c r="B26" s="54"/>
      <c r="C26" s="63"/>
      <c r="D26" s="17" t="s">
        <v>70</v>
      </c>
      <c r="E26" s="18">
        <v>0</v>
      </c>
      <c r="F26" s="18">
        <v>1</v>
      </c>
      <c r="G26" s="18">
        <f t="shared" si="0"/>
        <v>1</v>
      </c>
    </row>
    <row r="27" spans="1:7" ht="12.75">
      <c r="A27" s="78"/>
      <c r="B27" s="54"/>
      <c r="C27" s="63"/>
      <c r="D27" s="17" t="s">
        <v>20</v>
      </c>
      <c r="E27" s="18">
        <v>0</v>
      </c>
      <c r="F27" s="18">
        <v>3</v>
      </c>
      <c r="G27" s="18">
        <f t="shared" si="0"/>
        <v>3</v>
      </c>
    </row>
    <row r="28" spans="1:7" ht="12.75">
      <c r="A28" s="78"/>
      <c r="B28" s="54"/>
      <c r="C28" s="63"/>
      <c r="D28" s="17" t="s">
        <v>23</v>
      </c>
      <c r="E28" s="18">
        <v>0</v>
      </c>
      <c r="F28" s="18">
        <v>1</v>
      </c>
      <c r="G28" s="18">
        <f t="shared" si="0"/>
        <v>1</v>
      </c>
    </row>
    <row r="29" spans="1:7" ht="12.75">
      <c r="A29" s="78"/>
      <c r="B29" s="54"/>
      <c r="C29" s="63"/>
      <c r="D29" s="17" t="s">
        <v>71</v>
      </c>
      <c r="E29" s="18">
        <v>1</v>
      </c>
      <c r="F29" s="18">
        <v>0</v>
      </c>
      <c r="G29" s="18">
        <f t="shared" si="0"/>
        <v>1</v>
      </c>
    </row>
    <row r="30" spans="1:7" ht="12.75">
      <c r="A30" s="78"/>
      <c r="B30" s="54"/>
      <c r="C30" s="63"/>
      <c r="D30" s="17" t="s">
        <v>24</v>
      </c>
      <c r="E30" s="18">
        <v>0</v>
      </c>
      <c r="F30" s="18">
        <v>1</v>
      </c>
      <c r="G30" s="18">
        <f t="shared" si="0"/>
        <v>1</v>
      </c>
    </row>
    <row r="31" spans="1:7" ht="12.75">
      <c r="A31" s="78"/>
      <c r="B31" s="54"/>
      <c r="C31" s="63"/>
      <c r="D31" s="17" t="s">
        <v>69</v>
      </c>
      <c r="E31" s="18">
        <v>0</v>
      </c>
      <c r="F31" s="18">
        <v>3</v>
      </c>
      <c r="G31" s="18">
        <f t="shared" si="0"/>
        <v>3</v>
      </c>
    </row>
    <row r="32" spans="1:7" ht="12.75">
      <c r="A32" s="78"/>
      <c r="B32" s="54"/>
      <c r="C32" s="63"/>
      <c r="D32" s="17" t="s">
        <v>14</v>
      </c>
      <c r="E32" s="18">
        <v>0</v>
      </c>
      <c r="F32" s="18">
        <v>4</v>
      </c>
      <c r="G32" s="18">
        <f t="shared" si="0"/>
        <v>4</v>
      </c>
    </row>
    <row r="33" spans="1:7" ht="12.75">
      <c r="A33" s="78"/>
      <c r="B33" s="54"/>
      <c r="C33" s="63"/>
      <c r="D33" s="17" t="s">
        <v>17</v>
      </c>
      <c r="E33" s="18">
        <v>0</v>
      </c>
      <c r="F33" s="18">
        <v>1</v>
      </c>
      <c r="G33" s="18">
        <f t="shared" si="0"/>
        <v>1</v>
      </c>
    </row>
    <row r="34" spans="1:7" ht="12.75">
      <c r="A34" s="78"/>
      <c r="B34" s="54"/>
      <c r="C34" s="63"/>
      <c r="D34" s="17" t="s">
        <v>73</v>
      </c>
      <c r="E34" s="18">
        <v>1</v>
      </c>
      <c r="F34" s="18">
        <v>0</v>
      </c>
      <c r="G34" s="18">
        <f t="shared" si="0"/>
        <v>1</v>
      </c>
    </row>
    <row r="35" spans="1:7" ht="12.75">
      <c r="A35" s="78"/>
      <c r="B35" s="54"/>
      <c r="C35" s="64"/>
      <c r="D35" s="17" t="s">
        <v>15</v>
      </c>
      <c r="E35" s="18">
        <v>0</v>
      </c>
      <c r="F35" s="18">
        <v>1</v>
      </c>
      <c r="G35" s="22">
        <f t="shared" si="0"/>
        <v>1</v>
      </c>
    </row>
    <row r="36" spans="1:7" ht="12.75">
      <c r="A36" s="78"/>
      <c r="B36" s="54"/>
      <c r="C36" s="53" t="s">
        <v>8</v>
      </c>
      <c r="D36" s="19" t="s">
        <v>66</v>
      </c>
      <c r="E36" s="20">
        <v>0</v>
      </c>
      <c r="F36" s="20">
        <v>1</v>
      </c>
      <c r="G36" s="18">
        <f t="shared" si="0"/>
        <v>1</v>
      </c>
    </row>
    <row r="37" spans="1:7" ht="12.75">
      <c r="A37" s="78"/>
      <c r="B37" s="54"/>
      <c r="C37" s="54"/>
      <c r="D37" s="17" t="s">
        <v>42</v>
      </c>
      <c r="E37" s="18">
        <v>0</v>
      </c>
      <c r="F37" s="18">
        <v>1</v>
      </c>
      <c r="G37" s="18">
        <f t="shared" si="0"/>
        <v>1</v>
      </c>
    </row>
    <row r="38" spans="1:7" ht="12.75">
      <c r="A38" s="78"/>
      <c r="B38" s="54"/>
      <c r="C38" s="54"/>
      <c r="D38" s="17" t="s">
        <v>4</v>
      </c>
      <c r="E38" s="18">
        <v>0</v>
      </c>
      <c r="F38" s="18">
        <v>1</v>
      </c>
      <c r="G38" s="18">
        <f t="shared" si="0"/>
        <v>1</v>
      </c>
    </row>
    <row r="39" spans="1:7" ht="12.75">
      <c r="A39" s="78"/>
      <c r="B39" s="54"/>
      <c r="C39" s="54"/>
      <c r="D39" s="17" t="s">
        <v>67</v>
      </c>
      <c r="E39" s="18">
        <v>0</v>
      </c>
      <c r="F39" s="18">
        <v>1</v>
      </c>
      <c r="G39" s="18">
        <f>SUM(E39:F39)</f>
        <v>1</v>
      </c>
    </row>
    <row r="40" spans="1:7" ht="12.75">
      <c r="A40" s="79"/>
      <c r="B40" s="59"/>
      <c r="C40" s="61"/>
      <c r="D40" s="23" t="s">
        <v>68</v>
      </c>
      <c r="E40" s="22">
        <v>0</v>
      </c>
      <c r="F40" s="22">
        <v>1</v>
      </c>
      <c r="G40" s="22">
        <f t="shared" si="0"/>
        <v>1</v>
      </c>
    </row>
    <row r="41" spans="1:7" ht="12.75">
      <c r="A41" s="56" t="s">
        <v>6</v>
      </c>
      <c r="B41" s="53" t="s">
        <v>2</v>
      </c>
      <c r="C41" s="53" t="s">
        <v>9</v>
      </c>
      <c r="D41" s="24" t="s">
        <v>34</v>
      </c>
      <c r="E41" s="24">
        <v>1</v>
      </c>
      <c r="F41" s="24">
        <v>1</v>
      </c>
      <c r="G41" s="24">
        <f t="shared" si="0"/>
        <v>2</v>
      </c>
    </row>
    <row r="42" spans="1:7" ht="12.75">
      <c r="A42" s="57"/>
      <c r="B42" s="54"/>
      <c r="C42" s="54"/>
      <c r="D42" s="24" t="s">
        <v>18</v>
      </c>
      <c r="E42" s="24">
        <v>2</v>
      </c>
      <c r="F42" s="24">
        <v>25</v>
      </c>
      <c r="G42" s="24">
        <f t="shared" si="0"/>
        <v>27</v>
      </c>
    </row>
    <row r="43" spans="1:7" ht="12.75">
      <c r="A43" s="57"/>
      <c r="B43" s="54"/>
      <c r="C43" s="54"/>
      <c r="D43" s="17" t="s">
        <v>13</v>
      </c>
      <c r="E43" s="24">
        <v>1</v>
      </c>
      <c r="F43" s="24">
        <v>0</v>
      </c>
      <c r="G43" s="24">
        <f t="shared" si="0"/>
        <v>1</v>
      </c>
    </row>
    <row r="44" spans="1:7" ht="12.75" customHeight="1">
      <c r="A44" s="57"/>
      <c r="B44" s="54"/>
      <c r="C44" s="54"/>
      <c r="D44" s="24" t="s">
        <v>25</v>
      </c>
      <c r="E44" s="24">
        <v>0</v>
      </c>
      <c r="F44" s="24">
        <v>1</v>
      </c>
      <c r="G44" s="24">
        <f t="shared" si="0"/>
        <v>1</v>
      </c>
    </row>
    <row r="45" spans="1:7" ht="12.75">
      <c r="A45" s="57"/>
      <c r="B45" s="54"/>
      <c r="C45" s="54"/>
      <c r="D45" s="24" t="s">
        <v>20</v>
      </c>
      <c r="E45" s="24">
        <v>1</v>
      </c>
      <c r="F45" s="24">
        <v>0</v>
      </c>
      <c r="G45" s="24">
        <f t="shared" si="0"/>
        <v>1</v>
      </c>
    </row>
    <row r="46" spans="1:7" ht="12.75">
      <c r="A46" s="57"/>
      <c r="B46" s="54"/>
      <c r="C46" s="54"/>
      <c r="D46" s="24" t="s">
        <v>23</v>
      </c>
      <c r="E46" s="24">
        <v>0</v>
      </c>
      <c r="F46" s="24">
        <v>1</v>
      </c>
      <c r="G46" s="24">
        <f t="shared" si="0"/>
        <v>1</v>
      </c>
    </row>
    <row r="47" spans="1:7" ht="12.75">
      <c r="A47" s="57"/>
      <c r="B47" s="54"/>
      <c r="C47" s="54"/>
      <c r="D47" s="17" t="s">
        <v>14</v>
      </c>
      <c r="E47" s="24">
        <v>2</v>
      </c>
      <c r="F47" s="24">
        <v>3</v>
      </c>
      <c r="G47" s="24">
        <f t="shared" si="0"/>
        <v>5</v>
      </c>
    </row>
    <row r="48" spans="1:7" ht="12.75">
      <c r="A48" s="58"/>
      <c r="B48" s="59"/>
      <c r="C48" s="59"/>
      <c r="D48" s="25" t="s">
        <v>21</v>
      </c>
      <c r="E48" s="26">
        <v>1</v>
      </c>
      <c r="F48" s="26">
        <v>0</v>
      </c>
      <c r="G48" s="26">
        <f t="shared" si="0"/>
        <v>1</v>
      </c>
    </row>
    <row r="49" spans="1:7" ht="12.75">
      <c r="A49" s="56" t="s">
        <v>6</v>
      </c>
      <c r="B49" s="60" t="s">
        <v>45</v>
      </c>
      <c r="C49" s="53" t="s">
        <v>9</v>
      </c>
      <c r="D49" s="24" t="s">
        <v>34</v>
      </c>
      <c r="E49" s="24">
        <v>2</v>
      </c>
      <c r="F49" s="24">
        <v>2</v>
      </c>
      <c r="G49" s="24">
        <f t="shared" si="0"/>
        <v>4</v>
      </c>
    </row>
    <row r="50" spans="1:15" ht="12.75">
      <c r="A50" s="57"/>
      <c r="B50" s="60"/>
      <c r="C50" s="81"/>
      <c r="D50" s="24" t="s">
        <v>18</v>
      </c>
      <c r="E50" s="24">
        <v>19</v>
      </c>
      <c r="F50" s="24">
        <v>91</v>
      </c>
      <c r="G50" s="24">
        <f t="shared" si="0"/>
        <v>110</v>
      </c>
      <c r="L50" s="10"/>
      <c r="M50" s="4"/>
      <c r="N50" s="4"/>
      <c r="O50" s="4"/>
    </row>
    <row r="51" spans="1:7" ht="12.75">
      <c r="A51" s="57"/>
      <c r="B51" s="60"/>
      <c r="C51" s="81"/>
      <c r="D51" s="24" t="s">
        <v>22</v>
      </c>
      <c r="E51" s="24">
        <v>0</v>
      </c>
      <c r="F51" s="24">
        <v>1</v>
      </c>
      <c r="G51" s="24">
        <f t="shared" si="0"/>
        <v>1</v>
      </c>
    </row>
    <row r="52" spans="1:7" ht="12.75">
      <c r="A52" s="57"/>
      <c r="B52" s="60"/>
      <c r="C52" s="81"/>
      <c r="D52" s="24" t="s">
        <v>53</v>
      </c>
      <c r="E52" s="24">
        <v>1</v>
      </c>
      <c r="F52" s="24">
        <v>0</v>
      </c>
      <c r="G52" s="24">
        <f t="shared" si="0"/>
        <v>1</v>
      </c>
    </row>
    <row r="53" spans="1:7" ht="12.75">
      <c r="A53" s="57"/>
      <c r="B53" s="60"/>
      <c r="C53" s="81"/>
      <c r="D53" s="24" t="s">
        <v>26</v>
      </c>
      <c r="E53" s="24">
        <v>0</v>
      </c>
      <c r="F53" s="24">
        <v>1</v>
      </c>
      <c r="G53" s="24">
        <f t="shared" si="0"/>
        <v>1</v>
      </c>
    </row>
    <row r="54" spans="1:7" ht="12.75">
      <c r="A54" s="57"/>
      <c r="B54" s="60"/>
      <c r="C54" s="81"/>
      <c r="D54" s="24" t="s">
        <v>12</v>
      </c>
      <c r="E54" s="24">
        <v>3</v>
      </c>
      <c r="F54" s="24">
        <v>13</v>
      </c>
      <c r="G54" s="24">
        <f t="shared" si="0"/>
        <v>16</v>
      </c>
    </row>
    <row r="55" spans="1:7" ht="12.75">
      <c r="A55" s="57"/>
      <c r="B55" s="60"/>
      <c r="C55" s="81"/>
      <c r="D55" s="24" t="s">
        <v>74</v>
      </c>
      <c r="E55" s="24">
        <v>0</v>
      </c>
      <c r="F55" s="24">
        <v>1</v>
      </c>
      <c r="G55" s="24">
        <f t="shared" si="0"/>
        <v>1</v>
      </c>
    </row>
    <row r="56" spans="1:7" ht="12.75">
      <c r="A56" s="57"/>
      <c r="B56" s="60"/>
      <c r="C56" s="81"/>
      <c r="D56" s="24" t="s">
        <v>32</v>
      </c>
      <c r="E56" s="24">
        <v>1</v>
      </c>
      <c r="F56" s="24">
        <v>0</v>
      </c>
      <c r="G56" s="24">
        <f t="shared" si="0"/>
        <v>1</v>
      </c>
    </row>
    <row r="57" spans="1:7" ht="12.75">
      <c r="A57" s="57"/>
      <c r="B57" s="60"/>
      <c r="C57" s="81"/>
      <c r="D57" s="24" t="s">
        <v>78</v>
      </c>
      <c r="E57" s="24">
        <v>0</v>
      </c>
      <c r="F57" s="24">
        <v>1</v>
      </c>
      <c r="G57" s="24">
        <f t="shared" si="0"/>
        <v>1</v>
      </c>
    </row>
    <row r="58" spans="1:7" ht="12.75">
      <c r="A58" s="57"/>
      <c r="B58" s="60"/>
      <c r="C58" s="81"/>
      <c r="D58" s="24" t="s">
        <v>44</v>
      </c>
      <c r="E58" s="24">
        <v>0</v>
      </c>
      <c r="F58" s="24">
        <v>2</v>
      </c>
      <c r="G58" s="24">
        <f t="shared" si="0"/>
        <v>2</v>
      </c>
    </row>
    <row r="59" spans="1:7" ht="12.75">
      <c r="A59" s="57"/>
      <c r="B59" s="60"/>
      <c r="C59" s="81"/>
      <c r="D59" s="24" t="s">
        <v>76</v>
      </c>
      <c r="E59" s="24">
        <v>1</v>
      </c>
      <c r="F59" s="24">
        <v>0</v>
      </c>
      <c r="G59" s="24">
        <f t="shared" si="0"/>
        <v>1</v>
      </c>
    </row>
    <row r="60" spans="1:7" ht="12.75">
      <c r="A60" s="57"/>
      <c r="B60" s="60"/>
      <c r="C60" s="81"/>
      <c r="D60" s="24" t="s">
        <v>13</v>
      </c>
      <c r="E60" s="24">
        <v>3</v>
      </c>
      <c r="F60" s="24">
        <v>2</v>
      </c>
      <c r="G60" s="24">
        <f t="shared" si="0"/>
        <v>5</v>
      </c>
    </row>
    <row r="61" spans="1:7" ht="12.75">
      <c r="A61" s="57"/>
      <c r="B61" s="60"/>
      <c r="C61" s="81"/>
      <c r="D61" s="24" t="s">
        <v>19</v>
      </c>
      <c r="E61" s="24">
        <v>1</v>
      </c>
      <c r="F61" s="24">
        <v>4</v>
      </c>
      <c r="G61" s="24">
        <f t="shared" si="0"/>
        <v>5</v>
      </c>
    </row>
    <row r="62" spans="1:7" ht="12.75">
      <c r="A62" s="57"/>
      <c r="B62" s="60"/>
      <c r="C62" s="81"/>
      <c r="D62" s="24" t="s">
        <v>16</v>
      </c>
      <c r="E62" s="24">
        <v>0</v>
      </c>
      <c r="F62" s="24">
        <v>1</v>
      </c>
      <c r="G62" s="24">
        <f t="shared" si="0"/>
        <v>1</v>
      </c>
    </row>
    <row r="63" spans="1:7" ht="12.75">
      <c r="A63" s="57"/>
      <c r="B63" s="60"/>
      <c r="C63" s="81"/>
      <c r="D63" s="24" t="s">
        <v>20</v>
      </c>
      <c r="E63" s="24">
        <v>1</v>
      </c>
      <c r="F63" s="24">
        <v>7</v>
      </c>
      <c r="G63" s="24">
        <f t="shared" si="0"/>
        <v>8</v>
      </c>
    </row>
    <row r="64" spans="1:7" ht="12.75">
      <c r="A64" s="57"/>
      <c r="B64" s="60"/>
      <c r="C64" s="81"/>
      <c r="D64" s="24" t="s">
        <v>77</v>
      </c>
      <c r="E64" s="24">
        <v>0</v>
      </c>
      <c r="F64" s="24">
        <v>2</v>
      </c>
      <c r="G64" s="24">
        <f t="shared" si="0"/>
        <v>2</v>
      </c>
    </row>
    <row r="65" spans="1:7" ht="12.75">
      <c r="A65" s="57"/>
      <c r="B65" s="60"/>
      <c r="C65" s="81"/>
      <c r="D65" s="24" t="s">
        <v>23</v>
      </c>
      <c r="E65" s="24">
        <v>0</v>
      </c>
      <c r="F65" s="24">
        <v>6</v>
      </c>
      <c r="G65" s="24">
        <f t="shared" si="0"/>
        <v>6</v>
      </c>
    </row>
    <row r="66" spans="1:7" ht="12.75">
      <c r="A66" s="57"/>
      <c r="B66" s="60"/>
      <c r="C66" s="81"/>
      <c r="D66" s="24" t="s">
        <v>31</v>
      </c>
      <c r="E66" s="24">
        <v>0</v>
      </c>
      <c r="F66" s="24">
        <v>2</v>
      </c>
      <c r="G66" s="24">
        <f t="shared" si="0"/>
        <v>2</v>
      </c>
    </row>
    <row r="67" spans="1:7" ht="12.75">
      <c r="A67" s="57"/>
      <c r="B67" s="60"/>
      <c r="C67" s="81"/>
      <c r="D67" s="24" t="s">
        <v>52</v>
      </c>
      <c r="E67" s="24">
        <v>1</v>
      </c>
      <c r="F67" s="24">
        <v>0</v>
      </c>
      <c r="G67" s="24">
        <f t="shared" si="0"/>
        <v>1</v>
      </c>
    </row>
    <row r="68" spans="1:7" ht="12.75">
      <c r="A68" s="57"/>
      <c r="B68" s="60"/>
      <c r="C68" s="81"/>
      <c r="D68" s="24" t="s">
        <v>0</v>
      </c>
      <c r="E68" s="24">
        <v>2</v>
      </c>
      <c r="F68" s="24">
        <v>1</v>
      </c>
      <c r="G68" s="24">
        <f t="shared" si="0"/>
        <v>3</v>
      </c>
    </row>
    <row r="69" spans="1:7" ht="12.75">
      <c r="A69" s="57"/>
      <c r="B69" s="60"/>
      <c r="C69" s="81"/>
      <c r="D69" s="24" t="s">
        <v>21</v>
      </c>
      <c r="E69" s="24">
        <v>0</v>
      </c>
      <c r="F69" s="24">
        <v>4</v>
      </c>
      <c r="G69" s="24">
        <f t="shared" si="0"/>
        <v>4</v>
      </c>
    </row>
    <row r="70" spans="1:7" ht="12.75">
      <c r="A70" s="57"/>
      <c r="B70" s="60"/>
      <c r="C70" s="81"/>
      <c r="D70" s="24" t="s">
        <v>75</v>
      </c>
      <c r="E70" s="24">
        <v>0</v>
      </c>
      <c r="F70" s="24">
        <v>1</v>
      </c>
      <c r="G70" s="24">
        <f t="shared" si="0"/>
        <v>1</v>
      </c>
    </row>
    <row r="71" spans="1:7" ht="12.75">
      <c r="A71" s="57"/>
      <c r="B71" s="60"/>
      <c r="C71" s="81"/>
      <c r="D71" s="24" t="s">
        <v>24</v>
      </c>
      <c r="E71" s="24">
        <v>0</v>
      </c>
      <c r="F71" s="24">
        <v>1</v>
      </c>
      <c r="G71" s="24">
        <f t="shared" si="0"/>
        <v>1</v>
      </c>
    </row>
    <row r="72" spans="1:7" ht="12.75">
      <c r="A72" s="57"/>
      <c r="B72" s="60"/>
      <c r="C72" s="81"/>
      <c r="D72" s="24" t="s">
        <v>14</v>
      </c>
      <c r="E72" s="24">
        <v>6</v>
      </c>
      <c r="F72" s="24">
        <v>34</v>
      </c>
      <c r="G72" s="24">
        <f aca="true" t="shared" si="1" ref="G72:G80">SUM(E72:F72)</f>
        <v>40</v>
      </c>
    </row>
    <row r="73" spans="1:7" ht="12.75">
      <c r="A73" s="57"/>
      <c r="B73" s="60"/>
      <c r="C73" s="81"/>
      <c r="D73" s="27" t="s">
        <v>29</v>
      </c>
      <c r="E73" s="24">
        <v>1</v>
      </c>
      <c r="F73" s="24">
        <v>2</v>
      </c>
      <c r="G73" s="24">
        <f t="shared" si="1"/>
        <v>3</v>
      </c>
    </row>
    <row r="74" spans="1:7" ht="12.75">
      <c r="A74" s="57"/>
      <c r="B74" s="60"/>
      <c r="C74" s="81"/>
      <c r="D74" s="24" t="s">
        <v>15</v>
      </c>
      <c r="E74" s="24">
        <v>0</v>
      </c>
      <c r="F74" s="24">
        <v>4</v>
      </c>
      <c r="G74" s="24">
        <f t="shared" si="1"/>
        <v>4</v>
      </c>
    </row>
    <row r="75" spans="1:7" ht="12.75">
      <c r="A75" s="57"/>
      <c r="B75" s="60"/>
      <c r="C75" s="53" t="s">
        <v>8</v>
      </c>
      <c r="D75" s="28" t="s">
        <v>3</v>
      </c>
      <c r="E75" s="28">
        <v>0</v>
      </c>
      <c r="F75" s="28">
        <v>2</v>
      </c>
      <c r="G75" s="28">
        <f t="shared" si="1"/>
        <v>2</v>
      </c>
    </row>
    <row r="76" spans="1:7" ht="12.75">
      <c r="A76" s="57"/>
      <c r="B76" s="60"/>
      <c r="C76" s="54"/>
      <c r="D76" s="17" t="s">
        <v>50</v>
      </c>
      <c r="E76" s="24">
        <v>1</v>
      </c>
      <c r="F76" s="24">
        <v>2</v>
      </c>
      <c r="G76" s="24">
        <f t="shared" si="1"/>
        <v>3</v>
      </c>
    </row>
    <row r="77" spans="1:7" ht="12.75">
      <c r="A77" s="57"/>
      <c r="B77" s="60"/>
      <c r="C77" s="54"/>
      <c r="D77" s="17" t="s">
        <v>46</v>
      </c>
      <c r="E77" s="24">
        <v>1</v>
      </c>
      <c r="F77" s="24">
        <v>0</v>
      </c>
      <c r="G77" s="24">
        <f t="shared" si="1"/>
        <v>1</v>
      </c>
    </row>
    <row r="78" spans="1:7" ht="12.75">
      <c r="A78" s="57"/>
      <c r="B78" s="60"/>
      <c r="C78" s="54"/>
      <c r="D78" s="17" t="s">
        <v>54</v>
      </c>
      <c r="E78" s="24">
        <v>1</v>
      </c>
      <c r="F78" s="24">
        <v>0</v>
      </c>
      <c r="G78" s="24">
        <f t="shared" si="1"/>
        <v>1</v>
      </c>
    </row>
    <row r="79" spans="1:7" ht="12.75">
      <c r="A79" s="57"/>
      <c r="B79" s="60"/>
      <c r="C79" s="60"/>
      <c r="D79" s="29" t="s">
        <v>4</v>
      </c>
      <c r="E79" s="24">
        <v>0</v>
      </c>
      <c r="F79" s="24">
        <v>2</v>
      </c>
      <c r="G79" s="24">
        <f t="shared" si="1"/>
        <v>2</v>
      </c>
    </row>
    <row r="80" spans="1:7" ht="12.75">
      <c r="A80" s="58"/>
      <c r="B80" s="61"/>
      <c r="C80" s="59"/>
      <c r="D80" s="30" t="s">
        <v>55</v>
      </c>
      <c r="E80" s="26">
        <v>0</v>
      </c>
      <c r="F80" s="26">
        <v>1</v>
      </c>
      <c r="G80" s="24">
        <f t="shared" si="1"/>
        <v>1</v>
      </c>
    </row>
    <row r="81" spans="1:7" ht="12.75">
      <c r="A81" s="56" t="s">
        <v>6</v>
      </c>
      <c r="B81" s="67" t="s">
        <v>79</v>
      </c>
      <c r="C81" s="53" t="s">
        <v>9</v>
      </c>
      <c r="D81" s="31" t="s">
        <v>18</v>
      </c>
      <c r="E81" s="28">
        <v>7</v>
      </c>
      <c r="F81" s="28">
        <v>14</v>
      </c>
      <c r="G81" s="28">
        <f>SUM(E81:F81)</f>
        <v>21</v>
      </c>
    </row>
    <row r="82" spans="1:7" ht="12.75">
      <c r="A82" s="57"/>
      <c r="B82" s="68"/>
      <c r="C82" s="54"/>
      <c r="D82" s="24" t="s">
        <v>34</v>
      </c>
      <c r="E82" s="24">
        <v>1</v>
      </c>
      <c r="F82" s="24">
        <v>0</v>
      </c>
      <c r="G82" s="24">
        <f aca="true" t="shared" si="2" ref="G82:G104">SUM(E82:F82)</f>
        <v>1</v>
      </c>
    </row>
    <row r="83" spans="1:7" ht="12.75">
      <c r="A83" s="57"/>
      <c r="B83" s="68"/>
      <c r="C83" s="54"/>
      <c r="D83" s="24" t="s">
        <v>22</v>
      </c>
      <c r="E83" s="24">
        <v>0</v>
      </c>
      <c r="F83" s="24">
        <v>1</v>
      </c>
      <c r="G83" s="24">
        <f>SUM(E83:F83)</f>
        <v>1</v>
      </c>
    </row>
    <row r="84" spans="1:7" ht="12.75">
      <c r="A84" s="57"/>
      <c r="B84" s="68"/>
      <c r="C84" s="54"/>
      <c r="D84" s="24" t="s">
        <v>12</v>
      </c>
      <c r="E84" s="24">
        <v>0</v>
      </c>
      <c r="F84" s="24">
        <v>1</v>
      </c>
      <c r="G84" s="24">
        <f t="shared" si="2"/>
        <v>1</v>
      </c>
    </row>
    <row r="85" spans="1:7" ht="12.75">
      <c r="A85" s="57"/>
      <c r="B85" s="68"/>
      <c r="C85" s="54"/>
      <c r="D85" s="24" t="s">
        <v>13</v>
      </c>
      <c r="E85" s="24">
        <v>0</v>
      </c>
      <c r="F85" s="24">
        <v>1</v>
      </c>
      <c r="G85" s="24">
        <f t="shared" si="2"/>
        <v>1</v>
      </c>
    </row>
    <row r="86" spans="1:7" ht="12.75">
      <c r="A86" s="57"/>
      <c r="B86" s="68"/>
      <c r="C86" s="54"/>
      <c r="D86" s="24" t="s">
        <v>19</v>
      </c>
      <c r="E86" s="24">
        <v>0</v>
      </c>
      <c r="F86" s="24">
        <v>1</v>
      </c>
      <c r="G86" s="24">
        <f t="shared" si="2"/>
        <v>1</v>
      </c>
    </row>
    <row r="87" spans="1:7" ht="12.75">
      <c r="A87" s="57"/>
      <c r="B87" s="68"/>
      <c r="C87" s="54"/>
      <c r="D87" s="24" t="s">
        <v>80</v>
      </c>
      <c r="E87" s="24">
        <v>0</v>
      </c>
      <c r="F87" s="24">
        <v>1</v>
      </c>
      <c r="G87" s="24">
        <f t="shared" si="2"/>
        <v>1</v>
      </c>
    </row>
    <row r="88" spans="1:7" ht="12.75">
      <c r="A88" s="57"/>
      <c r="B88" s="68"/>
      <c r="C88" s="54"/>
      <c r="D88" s="24" t="s">
        <v>14</v>
      </c>
      <c r="E88" s="24">
        <v>3</v>
      </c>
      <c r="F88" s="24">
        <v>11</v>
      </c>
      <c r="G88" s="24">
        <f t="shared" si="2"/>
        <v>14</v>
      </c>
    </row>
    <row r="89" spans="1:7" ht="12.75">
      <c r="A89" s="57"/>
      <c r="B89" s="68"/>
      <c r="C89" s="54"/>
      <c r="D89" s="24" t="s">
        <v>15</v>
      </c>
      <c r="E89" s="24">
        <v>0</v>
      </c>
      <c r="F89" s="24">
        <v>1</v>
      </c>
      <c r="G89" s="24">
        <f t="shared" si="2"/>
        <v>1</v>
      </c>
    </row>
    <row r="90" spans="1:7" ht="12.75">
      <c r="A90" s="58"/>
      <c r="B90" s="69"/>
      <c r="C90" s="32" t="s">
        <v>8</v>
      </c>
      <c r="D90" s="33" t="s">
        <v>3</v>
      </c>
      <c r="E90" s="33">
        <v>0</v>
      </c>
      <c r="F90" s="33">
        <v>1</v>
      </c>
      <c r="G90" s="33">
        <f>SUM(E90:F90)</f>
        <v>1</v>
      </c>
    </row>
    <row r="91" spans="1:7" ht="12.75" customHeight="1">
      <c r="A91" s="56" t="s">
        <v>6</v>
      </c>
      <c r="B91" s="67" t="s">
        <v>7</v>
      </c>
      <c r="C91" s="53" t="s">
        <v>9</v>
      </c>
      <c r="D91" s="24" t="s">
        <v>18</v>
      </c>
      <c r="E91" s="24">
        <v>8</v>
      </c>
      <c r="F91" s="24">
        <v>32</v>
      </c>
      <c r="G91" s="24">
        <f t="shared" si="2"/>
        <v>40</v>
      </c>
    </row>
    <row r="92" spans="1:7" ht="12.75" customHeight="1">
      <c r="A92" s="57"/>
      <c r="B92" s="68"/>
      <c r="C92" s="54"/>
      <c r="D92" s="24" t="s">
        <v>22</v>
      </c>
      <c r="E92" s="24">
        <v>0</v>
      </c>
      <c r="F92" s="24">
        <v>1</v>
      </c>
      <c r="G92" s="24">
        <f t="shared" si="2"/>
        <v>1</v>
      </c>
    </row>
    <row r="93" spans="1:7" ht="12.75" customHeight="1">
      <c r="A93" s="57"/>
      <c r="B93" s="68"/>
      <c r="C93" s="54"/>
      <c r="D93" s="24" t="s">
        <v>12</v>
      </c>
      <c r="E93" s="24">
        <v>0</v>
      </c>
      <c r="F93" s="24">
        <v>1</v>
      </c>
      <c r="G93" s="24">
        <f t="shared" si="2"/>
        <v>1</v>
      </c>
    </row>
    <row r="94" spans="1:7" ht="12.75" customHeight="1">
      <c r="A94" s="57"/>
      <c r="B94" s="68"/>
      <c r="C94" s="54"/>
      <c r="D94" s="24" t="s">
        <v>57</v>
      </c>
      <c r="E94" s="24">
        <v>0</v>
      </c>
      <c r="F94" s="24">
        <v>1</v>
      </c>
      <c r="G94" s="24">
        <f t="shared" si="2"/>
        <v>1</v>
      </c>
    </row>
    <row r="95" spans="1:7" ht="12.75" customHeight="1">
      <c r="A95" s="57"/>
      <c r="B95" s="68"/>
      <c r="C95" s="54"/>
      <c r="D95" s="24" t="s">
        <v>13</v>
      </c>
      <c r="E95" s="24">
        <v>1</v>
      </c>
      <c r="F95" s="24">
        <v>2</v>
      </c>
      <c r="G95" s="24">
        <f t="shared" si="2"/>
        <v>3</v>
      </c>
    </row>
    <row r="96" spans="1:7" ht="12.75" customHeight="1">
      <c r="A96" s="57"/>
      <c r="B96" s="68"/>
      <c r="C96" s="54"/>
      <c r="D96" s="24" t="s">
        <v>19</v>
      </c>
      <c r="E96" s="24">
        <v>0</v>
      </c>
      <c r="F96" s="24">
        <v>1</v>
      </c>
      <c r="G96" s="24">
        <f t="shared" si="2"/>
        <v>1</v>
      </c>
    </row>
    <row r="97" spans="1:7" ht="12.75" customHeight="1">
      <c r="A97" s="57"/>
      <c r="B97" s="68"/>
      <c r="C97" s="54"/>
      <c r="D97" s="24" t="s">
        <v>56</v>
      </c>
      <c r="E97" s="24">
        <v>0</v>
      </c>
      <c r="F97" s="24">
        <v>1</v>
      </c>
      <c r="G97" s="24">
        <f t="shared" si="2"/>
        <v>1</v>
      </c>
    </row>
    <row r="98" spans="1:7" ht="12.75" customHeight="1">
      <c r="A98" s="57"/>
      <c r="B98" s="68"/>
      <c r="C98" s="54"/>
      <c r="D98" s="24" t="s">
        <v>28</v>
      </c>
      <c r="E98" s="24">
        <v>0</v>
      </c>
      <c r="F98" s="24">
        <v>1</v>
      </c>
      <c r="G98" s="24">
        <f t="shared" si="2"/>
        <v>1</v>
      </c>
    </row>
    <row r="99" spans="1:7" ht="12.75" customHeight="1">
      <c r="A99" s="57"/>
      <c r="B99" s="68"/>
      <c r="C99" s="54"/>
      <c r="D99" s="24" t="s">
        <v>20</v>
      </c>
      <c r="E99" s="24">
        <v>0</v>
      </c>
      <c r="F99" s="24">
        <v>1</v>
      </c>
      <c r="G99" s="24">
        <f t="shared" si="2"/>
        <v>1</v>
      </c>
    </row>
    <row r="100" spans="1:7" ht="12.75" customHeight="1">
      <c r="A100" s="57"/>
      <c r="B100" s="68"/>
      <c r="C100" s="54"/>
      <c r="D100" s="24" t="s">
        <v>27</v>
      </c>
      <c r="E100" s="24">
        <v>0</v>
      </c>
      <c r="F100" s="24">
        <v>1</v>
      </c>
      <c r="G100" s="24">
        <f t="shared" si="2"/>
        <v>1</v>
      </c>
    </row>
    <row r="101" spans="1:7" ht="12.75" customHeight="1">
      <c r="A101" s="57"/>
      <c r="B101" s="68"/>
      <c r="C101" s="54"/>
      <c r="D101" s="24" t="s">
        <v>52</v>
      </c>
      <c r="E101" s="24">
        <v>0</v>
      </c>
      <c r="F101" s="24">
        <v>1</v>
      </c>
      <c r="G101" s="24">
        <f t="shared" si="2"/>
        <v>1</v>
      </c>
    </row>
    <row r="102" spans="1:7" ht="12.75" customHeight="1">
      <c r="A102" s="57"/>
      <c r="B102" s="68"/>
      <c r="C102" s="54"/>
      <c r="D102" s="24" t="s">
        <v>0</v>
      </c>
      <c r="E102" s="24">
        <v>0</v>
      </c>
      <c r="F102" s="24">
        <v>1</v>
      </c>
      <c r="G102" s="24">
        <f t="shared" si="2"/>
        <v>1</v>
      </c>
    </row>
    <row r="103" spans="1:7" ht="12.75" customHeight="1">
      <c r="A103" s="57"/>
      <c r="B103" s="68"/>
      <c r="C103" s="54"/>
      <c r="D103" s="24" t="s">
        <v>14</v>
      </c>
      <c r="E103" s="24">
        <v>2</v>
      </c>
      <c r="F103" s="24">
        <v>5</v>
      </c>
      <c r="G103" s="24">
        <f t="shared" si="2"/>
        <v>7</v>
      </c>
    </row>
    <row r="104" spans="1:7" ht="12.75" customHeight="1">
      <c r="A104" s="57"/>
      <c r="B104" s="68"/>
      <c r="C104" s="54"/>
      <c r="D104" s="24" t="s">
        <v>21</v>
      </c>
      <c r="E104" s="24">
        <v>0</v>
      </c>
      <c r="F104" s="24">
        <v>1</v>
      </c>
      <c r="G104" s="24">
        <f t="shared" si="2"/>
        <v>1</v>
      </c>
    </row>
    <row r="105" spans="1:7" ht="12.75" customHeight="1">
      <c r="A105" s="58"/>
      <c r="B105" s="69"/>
      <c r="C105" s="32" t="s">
        <v>8</v>
      </c>
      <c r="D105" s="33" t="s">
        <v>46</v>
      </c>
      <c r="E105" s="33">
        <v>1</v>
      </c>
      <c r="F105" s="33">
        <v>0</v>
      </c>
      <c r="G105" s="33">
        <f aca="true" t="shared" si="3" ref="G105:G113">SUM(E105:F105)</f>
        <v>1</v>
      </c>
    </row>
    <row r="106" spans="1:7" ht="12.75" customHeight="1">
      <c r="A106" s="70" t="s">
        <v>48</v>
      </c>
      <c r="B106" s="47" t="s">
        <v>2</v>
      </c>
      <c r="C106" s="53" t="s">
        <v>9</v>
      </c>
      <c r="D106" s="24" t="s">
        <v>18</v>
      </c>
      <c r="E106" s="24">
        <v>1</v>
      </c>
      <c r="F106" s="24">
        <v>0</v>
      </c>
      <c r="G106" s="24">
        <f t="shared" si="3"/>
        <v>1</v>
      </c>
    </row>
    <row r="107" spans="1:7" ht="12.75" customHeight="1">
      <c r="A107" s="70"/>
      <c r="B107" s="47"/>
      <c r="C107" s="54"/>
      <c r="D107" s="24" t="s">
        <v>18</v>
      </c>
      <c r="E107" s="24">
        <v>1</v>
      </c>
      <c r="F107" s="24">
        <v>0</v>
      </c>
      <c r="G107" s="24">
        <f t="shared" si="3"/>
        <v>1</v>
      </c>
    </row>
    <row r="108" spans="1:7" ht="12.75" customHeight="1">
      <c r="A108" s="70"/>
      <c r="B108" s="47"/>
      <c r="C108" s="54"/>
      <c r="D108" s="24" t="s">
        <v>18</v>
      </c>
      <c r="E108" s="24">
        <v>50</v>
      </c>
      <c r="F108" s="24">
        <v>66</v>
      </c>
      <c r="G108" s="24">
        <f t="shared" si="3"/>
        <v>116</v>
      </c>
    </row>
    <row r="109" spans="1:7" ht="12.75" customHeight="1">
      <c r="A109" s="70"/>
      <c r="B109" s="47"/>
      <c r="C109" s="54"/>
      <c r="D109" s="24" t="s">
        <v>30</v>
      </c>
      <c r="E109" s="24">
        <v>0</v>
      </c>
      <c r="F109" s="24">
        <v>1</v>
      </c>
      <c r="G109" s="24">
        <f t="shared" si="3"/>
        <v>1</v>
      </c>
    </row>
    <row r="110" spans="1:7" ht="12.75" customHeight="1">
      <c r="A110" s="70"/>
      <c r="B110" s="47"/>
      <c r="C110" s="54"/>
      <c r="D110" s="24" t="s">
        <v>20</v>
      </c>
      <c r="E110" s="24">
        <v>1</v>
      </c>
      <c r="F110" s="24">
        <v>0</v>
      </c>
      <c r="G110" s="24">
        <f t="shared" si="3"/>
        <v>1</v>
      </c>
    </row>
    <row r="111" spans="1:7" ht="12.75" customHeight="1">
      <c r="A111" s="70"/>
      <c r="B111" s="47"/>
      <c r="C111" s="54"/>
      <c r="D111" s="24" t="s">
        <v>14</v>
      </c>
      <c r="E111" s="24">
        <v>1</v>
      </c>
      <c r="F111" s="24">
        <v>1</v>
      </c>
      <c r="G111" s="24">
        <f t="shared" si="3"/>
        <v>2</v>
      </c>
    </row>
    <row r="112" spans="1:7" ht="12.75" customHeight="1">
      <c r="A112" s="70"/>
      <c r="B112" s="47"/>
      <c r="C112" s="54"/>
      <c r="D112" s="24" t="s">
        <v>21</v>
      </c>
      <c r="E112" s="24">
        <v>1</v>
      </c>
      <c r="F112" s="24">
        <v>0</v>
      </c>
      <c r="G112" s="24">
        <f t="shared" si="3"/>
        <v>1</v>
      </c>
    </row>
    <row r="113" spans="1:7" ht="12.75" customHeight="1">
      <c r="A113" s="70"/>
      <c r="B113" s="47"/>
      <c r="C113" s="75" t="s">
        <v>8</v>
      </c>
      <c r="D113" s="31" t="s">
        <v>3</v>
      </c>
      <c r="E113" s="28">
        <v>0</v>
      </c>
      <c r="F113" s="28">
        <v>2</v>
      </c>
      <c r="G113" s="28">
        <f t="shared" si="3"/>
        <v>2</v>
      </c>
    </row>
    <row r="114" spans="1:7" ht="12.75" customHeight="1">
      <c r="A114" s="70"/>
      <c r="B114" s="47"/>
      <c r="C114" s="80"/>
      <c r="D114" s="34" t="s">
        <v>50</v>
      </c>
      <c r="E114" s="24">
        <v>0</v>
      </c>
      <c r="F114" s="24">
        <v>1</v>
      </c>
      <c r="G114" s="24">
        <f aca="true" t="shared" si="4" ref="G114:G127">SUM(E114:F114)</f>
        <v>1</v>
      </c>
    </row>
    <row r="115" spans="1:7" ht="12.75" customHeight="1">
      <c r="A115" s="70"/>
      <c r="B115" s="47"/>
      <c r="C115" s="76"/>
      <c r="D115" s="24" t="s">
        <v>47</v>
      </c>
      <c r="E115" s="24">
        <v>0</v>
      </c>
      <c r="F115" s="24">
        <v>1</v>
      </c>
      <c r="G115" s="24">
        <f t="shared" si="4"/>
        <v>1</v>
      </c>
    </row>
    <row r="116" spans="1:7" ht="12.75" customHeight="1">
      <c r="A116" s="70"/>
      <c r="B116" s="47"/>
      <c r="C116" s="76"/>
      <c r="D116" s="29" t="s">
        <v>4</v>
      </c>
      <c r="E116" s="24">
        <v>1</v>
      </c>
      <c r="F116" s="24">
        <v>2</v>
      </c>
      <c r="G116" s="24">
        <f t="shared" si="4"/>
        <v>3</v>
      </c>
    </row>
    <row r="117" spans="1:7" ht="12.75" customHeight="1">
      <c r="A117" s="71"/>
      <c r="B117" s="50"/>
      <c r="C117" s="45"/>
      <c r="D117" s="26" t="s">
        <v>58</v>
      </c>
      <c r="E117" s="26">
        <v>0</v>
      </c>
      <c r="F117" s="26">
        <v>1</v>
      </c>
      <c r="G117" s="26">
        <f t="shared" si="4"/>
        <v>1</v>
      </c>
    </row>
    <row r="118" spans="1:7" ht="12.75" customHeight="1">
      <c r="A118" s="70" t="s">
        <v>48</v>
      </c>
      <c r="B118" s="47" t="s">
        <v>45</v>
      </c>
      <c r="C118" s="53" t="s">
        <v>9</v>
      </c>
      <c r="D118" s="24" t="s">
        <v>18</v>
      </c>
      <c r="E118" s="24">
        <v>22</v>
      </c>
      <c r="F118" s="24">
        <v>35</v>
      </c>
      <c r="G118" s="24">
        <f t="shared" si="4"/>
        <v>57</v>
      </c>
    </row>
    <row r="119" spans="1:7" ht="12.75" customHeight="1">
      <c r="A119" s="70"/>
      <c r="B119" s="47"/>
      <c r="C119" s="54"/>
      <c r="D119" s="24" t="s">
        <v>81</v>
      </c>
      <c r="E119" s="24">
        <v>1</v>
      </c>
      <c r="F119" s="24">
        <v>0</v>
      </c>
      <c r="G119" s="24">
        <f t="shared" si="4"/>
        <v>1</v>
      </c>
    </row>
    <row r="120" spans="1:7" ht="12.75" customHeight="1">
      <c r="A120" s="70"/>
      <c r="B120" s="47"/>
      <c r="C120" s="54"/>
      <c r="D120" s="24" t="s">
        <v>69</v>
      </c>
      <c r="E120" s="24">
        <v>1</v>
      </c>
      <c r="F120" s="24">
        <v>0</v>
      </c>
      <c r="G120" s="24">
        <f t="shared" si="4"/>
        <v>1</v>
      </c>
    </row>
    <row r="121" spans="1:7" ht="12.75" customHeight="1">
      <c r="A121" s="70"/>
      <c r="B121" s="47"/>
      <c r="C121" s="54"/>
      <c r="D121" s="24" t="s">
        <v>84</v>
      </c>
      <c r="E121" s="24">
        <v>1</v>
      </c>
      <c r="F121" s="24">
        <v>0</v>
      </c>
      <c r="G121" s="24">
        <f t="shared" si="4"/>
        <v>1</v>
      </c>
    </row>
    <row r="122" spans="1:7" ht="12.75" customHeight="1">
      <c r="A122" s="70"/>
      <c r="B122" s="47"/>
      <c r="C122" s="54"/>
      <c r="D122" s="24" t="s">
        <v>14</v>
      </c>
      <c r="E122" s="24">
        <v>0</v>
      </c>
      <c r="F122" s="24">
        <v>1</v>
      </c>
      <c r="G122" s="26">
        <f t="shared" si="4"/>
        <v>1</v>
      </c>
    </row>
    <row r="123" spans="1:7" ht="12.75" customHeight="1">
      <c r="A123" s="70"/>
      <c r="B123" s="47"/>
      <c r="C123" s="75" t="s">
        <v>8</v>
      </c>
      <c r="D123" s="31" t="s">
        <v>3</v>
      </c>
      <c r="E123" s="28">
        <v>0</v>
      </c>
      <c r="F123" s="28">
        <v>1</v>
      </c>
      <c r="G123" s="24">
        <f t="shared" si="4"/>
        <v>1</v>
      </c>
    </row>
    <row r="124" spans="1:7" ht="12.75" customHeight="1">
      <c r="A124" s="70"/>
      <c r="B124" s="47"/>
      <c r="C124" s="80"/>
      <c r="D124" s="34" t="s">
        <v>82</v>
      </c>
      <c r="E124" s="24">
        <v>1</v>
      </c>
      <c r="F124" s="24">
        <v>0</v>
      </c>
      <c r="G124" s="24">
        <f t="shared" si="4"/>
        <v>1</v>
      </c>
    </row>
    <row r="125" spans="1:7" ht="12.75" customHeight="1">
      <c r="A125" s="70"/>
      <c r="B125" s="47"/>
      <c r="C125" s="76"/>
      <c r="D125" s="24" t="s">
        <v>64</v>
      </c>
      <c r="E125" s="24">
        <v>0</v>
      </c>
      <c r="F125" s="24">
        <v>1</v>
      </c>
      <c r="G125" s="24">
        <f t="shared" si="4"/>
        <v>1</v>
      </c>
    </row>
    <row r="126" spans="1:7" ht="12.75" customHeight="1">
      <c r="A126" s="70"/>
      <c r="B126" s="47"/>
      <c r="C126" s="76"/>
      <c r="D126" s="29" t="s">
        <v>83</v>
      </c>
      <c r="E126" s="24">
        <v>0</v>
      </c>
      <c r="F126" s="24">
        <v>1</v>
      </c>
      <c r="G126" s="24">
        <f t="shared" si="4"/>
        <v>1</v>
      </c>
    </row>
    <row r="127" spans="1:7" ht="12.75">
      <c r="A127" s="71"/>
      <c r="B127" s="50"/>
      <c r="C127" s="45"/>
      <c r="D127" s="26" t="s">
        <v>47</v>
      </c>
      <c r="E127" s="26">
        <v>0</v>
      </c>
      <c r="F127" s="26">
        <v>1</v>
      </c>
      <c r="G127" s="24">
        <f t="shared" si="4"/>
        <v>1</v>
      </c>
    </row>
    <row r="128" spans="1:7" ht="12.75" customHeight="1">
      <c r="A128" s="72" t="s">
        <v>10</v>
      </c>
      <c r="B128" s="75" t="s">
        <v>1</v>
      </c>
      <c r="C128" s="53" t="s">
        <v>9</v>
      </c>
      <c r="D128" s="28" t="s">
        <v>18</v>
      </c>
      <c r="E128" s="28">
        <v>18</v>
      </c>
      <c r="F128" s="28">
        <v>143</v>
      </c>
      <c r="G128" s="28">
        <f>SUM(E128:F128)</f>
        <v>161</v>
      </c>
    </row>
    <row r="129" spans="1:21" ht="12.75">
      <c r="A129" s="73"/>
      <c r="B129" s="76"/>
      <c r="C129" s="54"/>
      <c r="D129" s="24" t="s">
        <v>85</v>
      </c>
      <c r="E129" s="24">
        <v>0</v>
      </c>
      <c r="F129" s="24">
        <v>2</v>
      </c>
      <c r="G129" s="24">
        <f>SUM(E129:F129)</f>
        <v>2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5"/>
      <c r="U129" s="5"/>
    </row>
    <row r="130" spans="1:21" ht="12.75" customHeight="1">
      <c r="A130" s="74"/>
      <c r="B130" s="45"/>
      <c r="C130" s="59"/>
      <c r="D130" s="25" t="s">
        <v>14</v>
      </c>
      <c r="E130" s="26">
        <v>2</v>
      </c>
      <c r="F130" s="26">
        <v>4</v>
      </c>
      <c r="G130" s="26">
        <f>SUM(E130:F130)</f>
        <v>6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5"/>
      <c r="U130" s="5"/>
    </row>
    <row r="131" spans="1:21" ht="12.75" customHeight="1">
      <c r="A131" s="72" t="s">
        <v>10</v>
      </c>
      <c r="B131" s="75" t="s">
        <v>2</v>
      </c>
      <c r="C131" s="75" t="s">
        <v>9</v>
      </c>
      <c r="D131" s="31" t="s">
        <v>18</v>
      </c>
      <c r="E131" s="24">
        <v>0</v>
      </c>
      <c r="F131" s="24">
        <v>7</v>
      </c>
      <c r="G131" s="24">
        <v>7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5"/>
      <c r="U131" s="5"/>
    </row>
    <row r="132" spans="1:21" ht="12.75" customHeight="1">
      <c r="A132" s="73"/>
      <c r="B132" s="76"/>
      <c r="C132" s="76"/>
      <c r="D132" s="24" t="s">
        <v>18</v>
      </c>
      <c r="E132" s="24">
        <v>6</v>
      </c>
      <c r="F132" s="24">
        <v>84</v>
      </c>
      <c r="G132" s="24">
        <f aca="true" t="shared" si="5" ref="G132:G141">SUM(E132:F132)</f>
        <v>90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5"/>
      <c r="U132" s="5"/>
    </row>
    <row r="133" spans="1:21" ht="12.75">
      <c r="A133" s="73"/>
      <c r="B133" s="76"/>
      <c r="C133" s="76"/>
      <c r="D133" s="24" t="s">
        <v>12</v>
      </c>
      <c r="E133" s="24">
        <v>0</v>
      </c>
      <c r="F133" s="24">
        <v>2</v>
      </c>
      <c r="G133" s="24">
        <f t="shared" si="5"/>
        <v>2</v>
      </c>
      <c r="U133" s="5"/>
    </row>
    <row r="134" spans="1:7" ht="12.75">
      <c r="A134" s="73"/>
      <c r="B134" s="76"/>
      <c r="C134" s="76"/>
      <c r="D134" s="24" t="s">
        <v>14</v>
      </c>
      <c r="E134" s="24">
        <v>1</v>
      </c>
      <c r="F134" s="24">
        <v>4</v>
      </c>
      <c r="G134" s="24">
        <f t="shared" si="5"/>
        <v>5</v>
      </c>
    </row>
    <row r="135" spans="1:7" ht="12.75">
      <c r="A135" s="73"/>
      <c r="B135" s="76"/>
      <c r="C135" s="45"/>
      <c r="D135" s="24" t="s">
        <v>29</v>
      </c>
      <c r="E135" s="24">
        <v>0</v>
      </c>
      <c r="F135" s="24">
        <v>1</v>
      </c>
      <c r="G135" s="24">
        <f t="shared" si="5"/>
        <v>1</v>
      </c>
    </row>
    <row r="136" spans="1:7" ht="12.75">
      <c r="A136" s="73"/>
      <c r="B136" s="76"/>
      <c r="C136" s="35" t="s">
        <v>8</v>
      </c>
      <c r="D136" s="28" t="s">
        <v>4</v>
      </c>
      <c r="E136" s="28">
        <v>0</v>
      </c>
      <c r="F136" s="28">
        <v>1</v>
      </c>
      <c r="G136" s="33">
        <f t="shared" si="5"/>
        <v>1</v>
      </c>
    </row>
    <row r="137" spans="1:7" ht="12.75">
      <c r="A137" s="72" t="s">
        <v>10</v>
      </c>
      <c r="B137" s="75" t="s">
        <v>45</v>
      </c>
      <c r="C137" s="75" t="s">
        <v>9</v>
      </c>
      <c r="D137" s="28" t="s">
        <v>34</v>
      </c>
      <c r="E137" s="28">
        <v>0</v>
      </c>
      <c r="F137" s="28">
        <v>1</v>
      </c>
      <c r="G137" s="24">
        <f t="shared" si="5"/>
        <v>1</v>
      </c>
    </row>
    <row r="138" spans="1:7" ht="12.75">
      <c r="A138" s="73"/>
      <c r="B138" s="76"/>
      <c r="C138" s="76"/>
      <c r="D138" s="24" t="s">
        <v>18</v>
      </c>
      <c r="E138" s="24">
        <v>0</v>
      </c>
      <c r="F138" s="24">
        <v>23</v>
      </c>
      <c r="G138" s="24">
        <f t="shared" si="5"/>
        <v>23</v>
      </c>
    </row>
    <row r="139" spans="1:7" ht="12.75">
      <c r="A139" s="73"/>
      <c r="B139" s="76"/>
      <c r="C139" s="76"/>
      <c r="D139" s="24" t="s">
        <v>12</v>
      </c>
      <c r="E139" s="24">
        <v>1</v>
      </c>
      <c r="F139" s="24">
        <v>0</v>
      </c>
      <c r="G139" s="24">
        <f t="shared" si="5"/>
        <v>1</v>
      </c>
    </row>
    <row r="140" spans="1:7" ht="12.75">
      <c r="A140" s="73"/>
      <c r="B140" s="76"/>
      <c r="C140" s="76"/>
      <c r="D140" s="24" t="s">
        <v>23</v>
      </c>
      <c r="E140" s="24">
        <v>0</v>
      </c>
      <c r="F140" s="24">
        <v>1</v>
      </c>
      <c r="G140" s="24">
        <f t="shared" si="5"/>
        <v>1</v>
      </c>
    </row>
    <row r="141" spans="1:7" ht="12.75">
      <c r="A141" s="73"/>
      <c r="B141" s="76"/>
      <c r="C141" s="76"/>
      <c r="D141" s="24" t="s">
        <v>86</v>
      </c>
      <c r="E141" s="24">
        <v>0</v>
      </c>
      <c r="F141" s="24">
        <v>1</v>
      </c>
      <c r="G141" s="24">
        <f t="shared" si="5"/>
        <v>1</v>
      </c>
    </row>
    <row r="142" spans="1:7" ht="12.75">
      <c r="A142" s="73"/>
      <c r="B142" s="76"/>
      <c r="C142" s="76"/>
      <c r="D142" s="24" t="s">
        <v>14</v>
      </c>
      <c r="E142" s="24">
        <v>1</v>
      </c>
      <c r="F142" s="24">
        <v>0</v>
      </c>
      <c r="G142" s="26">
        <f aca="true" t="shared" si="6" ref="G142:G150">SUM(E142:F142)</f>
        <v>1</v>
      </c>
    </row>
    <row r="143" spans="1:7" ht="12.75">
      <c r="A143" s="73"/>
      <c r="B143" s="76"/>
      <c r="C143" s="53" t="s">
        <v>8</v>
      </c>
      <c r="D143" s="28" t="s">
        <v>64</v>
      </c>
      <c r="E143" s="28">
        <v>0</v>
      </c>
      <c r="F143" s="28">
        <v>1</v>
      </c>
      <c r="G143" s="24">
        <f t="shared" si="6"/>
        <v>1</v>
      </c>
    </row>
    <row r="144" spans="1:7" ht="12.75">
      <c r="A144" s="73"/>
      <c r="B144" s="76"/>
      <c r="C144" s="54"/>
      <c r="D144" s="24" t="s">
        <v>87</v>
      </c>
      <c r="E144" s="24">
        <v>1</v>
      </c>
      <c r="F144" s="24">
        <v>0</v>
      </c>
      <c r="G144" s="24">
        <f t="shared" si="6"/>
        <v>1</v>
      </c>
    </row>
    <row r="145" spans="1:7" ht="12.75">
      <c r="A145" s="73"/>
      <c r="B145" s="76"/>
      <c r="C145" s="54"/>
      <c r="D145" s="24" t="s">
        <v>88</v>
      </c>
      <c r="E145" s="24">
        <v>0</v>
      </c>
      <c r="F145" s="24">
        <v>1</v>
      </c>
      <c r="G145" s="24">
        <f t="shared" si="6"/>
        <v>1</v>
      </c>
    </row>
    <row r="146" spans="1:7" ht="12.75">
      <c r="A146" s="74"/>
      <c r="B146" s="45"/>
      <c r="C146" s="59"/>
      <c r="D146" s="25" t="s">
        <v>47</v>
      </c>
      <c r="E146" s="26">
        <v>0</v>
      </c>
      <c r="F146" s="26">
        <v>1</v>
      </c>
      <c r="G146" s="26">
        <f t="shared" si="6"/>
        <v>1</v>
      </c>
    </row>
    <row r="147" spans="1:7" ht="12.75">
      <c r="A147" s="46" t="s">
        <v>11</v>
      </c>
      <c r="B147" s="48" t="s">
        <v>2</v>
      </c>
      <c r="C147" s="53" t="s">
        <v>9</v>
      </c>
      <c r="D147" s="28" t="s">
        <v>34</v>
      </c>
      <c r="E147" s="28">
        <v>1</v>
      </c>
      <c r="F147" s="28">
        <v>0</v>
      </c>
      <c r="G147" s="24">
        <f t="shared" si="6"/>
        <v>1</v>
      </c>
    </row>
    <row r="148" spans="1:7" ht="12.75">
      <c r="A148" s="47"/>
      <c r="B148" s="49"/>
      <c r="C148" s="54"/>
      <c r="D148" s="24" t="s">
        <v>18</v>
      </c>
      <c r="E148" s="24">
        <v>49</v>
      </c>
      <c r="F148" s="24">
        <v>54</v>
      </c>
      <c r="G148" s="24">
        <f t="shared" si="6"/>
        <v>103</v>
      </c>
    </row>
    <row r="149" spans="1:7" ht="12.75">
      <c r="A149" s="47"/>
      <c r="B149" s="49"/>
      <c r="C149" s="54"/>
      <c r="D149" s="24" t="s">
        <v>12</v>
      </c>
      <c r="E149" s="24">
        <v>2</v>
      </c>
      <c r="F149" s="24">
        <v>1</v>
      </c>
      <c r="G149" s="24">
        <f t="shared" si="6"/>
        <v>3</v>
      </c>
    </row>
    <row r="150" spans="1:7" ht="12.75">
      <c r="A150" s="47"/>
      <c r="B150" s="49"/>
      <c r="C150" s="54"/>
      <c r="D150" s="24" t="s">
        <v>32</v>
      </c>
      <c r="E150" s="24">
        <v>0</v>
      </c>
      <c r="F150" s="24">
        <v>2</v>
      </c>
      <c r="G150" s="24">
        <f t="shared" si="6"/>
        <v>2</v>
      </c>
    </row>
    <row r="151" spans="1:7" ht="12.75">
      <c r="A151" s="47"/>
      <c r="B151" s="49"/>
      <c r="C151" s="54"/>
      <c r="D151" s="24" t="s">
        <v>59</v>
      </c>
      <c r="E151" s="24">
        <v>1</v>
      </c>
      <c r="F151" s="24">
        <v>0</v>
      </c>
      <c r="G151" s="24">
        <f aca="true" t="shared" si="7" ref="G151:G164">SUM(E151:F151)</f>
        <v>1</v>
      </c>
    </row>
    <row r="152" spans="1:7" ht="12.75">
      <c r="A152" s="47"/>
      <c r="B152" s="49"/>
      <c r="C152" s="54"/>
      <c r="D152" s="24" t="s">
        <v>14</v>
      </c>
      <c r="E152" s="24">
        <v>2</v>
      </c>
      <c r="F152" s="24">
        <v>3</v>
      </c>
      <c r="G152" s="24">
        <f t="shared" si="7"/>
        <v>5</v>
      </c>
    </row>
    <row r="153" spans="1:7" ht="12.75">
      <c r="A153" s="47"/>
      <c r="B153" s="49"/>
      <c r="C153" s="54"/>
      <c r="D153" s="24" t="s">
        <v>29</v>
      </c>
      <c r="E153" s="24">
        <v>1</v>
      </c>
      <c r="F153" s="24">
        <v>0</v>
      </c>
      <c r="G153" s="24">
        <f t="shared" si="7"/>
        <v>1</v>
      </c>
    </row>
    <row r="154" spans="1:7" ht="12.75">
      <c r="A154" s="47"/>
      <c r="B154" s="49"/>
      <c r="C154" s="44" t="s">
        <v>8</v>
      </c>
      <c r="D154" s="28" t="s">
        <v>3</v>
      </c>
      <c r="E154" s="28">
        <v>0</v>
      </c>
      <c r="F154" s="28">
        <v>1</v>
      </c>
      <c r="G154" s="28">
        <f t="shared" si="7"/>
        <v>1</v>
      </c>
    </row>
    <row r="155" spans="1:7" ht="12.75">
      <c r="A155" s="47"/>
      <c r="B155" s="49"/>
      <c r="C155" s="45"/>
      <c r="D155" s="24" t="s">
        <v>42</v>
      </c>
      <c r="E155" s="24">
        <v>1</v>
      </c>
      <c r="F155" s="24">
        <v>0</v>
      </c>
      <c r="G155" s="26">
        <f t="shared" si="7"/>
        <v>1</v>
      </c>
    </row>
    <row r="156" spans="1:7" ht="12.75">
      <c r="A156" s="46" t="s">
        <v>11</v>
      </c>
      <c r="B156" s="48" t="s">
        <v>45</v>
      </c>
      <c r="C156" s="53" t="s">
        <v>9</v>
      </c>
      <c r="D156" s="28" t="s">
        <v>34</v>
      </c>
      <c r="E156" s="28">
        <v>2</v>
      </c>
      <c r="F156" s="28">
        <v>0</v>
      </c>
      <c r="G156" s="28">
        <f t="shared" si="7"/>
        <v>2</v>
      </c>
    </row>
    <row r="157" spans="1:7" ht="12.75">
      <c r="A157" s="47"/>
      <c r="B157" s="51"/>
      <c r="C157" s="54"/>
      <c r="D157" s="24" t="s">
        <v>18</v>
      </c>
      <c r="E157" s="24">
        <v>9</v>
      </c>
      <c r="F157" s="24">
        <v>18</v>
      </c>
      <c r="G157" s="24">
        <f t="shared" si="7"/>
        <v>27</v>
      </c>
    </row>
    <row r="158" spans="1:7" ht="12.75">
      <c r="A158" s="47"/>
      <c r="B158" s="51"/>
      <c r="C158" s="54"/>
      <c r="D158" s="24" t="s">
        <v>50</v>
      </c>
      <c r="E158" s="24">
        <v>0</v>
      </c>
      <c r="F158" s="24">
        <v>1</v>
      </c>
      <c r="G158" s="24">
        <f t="shared" si="7"/>
        <v>1</v>
      </c>
    </row>
    <row r="159" spans="1:7" ht="12.75">
      <c r="A159" s="47"/>
      <c r="B159" s="51"/>
      <c r="C159" s="54"/>
      <c r="D159" s="24" t="s">
        <v>27</v>
      </c>
      <c r="E159" s="24">
        <v>1</v>
      </c>
      <c r="F159" s="24">
        <v>0</v>
      </c>
      <c r="G159" s="24">
        <f t="shared" si="7"/>
        <v>1</v>
      </c>
    </row>
    <row r="160" spans="1:7" ht="12.75">
      <c r="A160" s="47"/>
      <c r="B160" s="51"/>
      <c r="C160" s="54"/>
      <c r="D160" s="24" t="s">
        <v>14</v>
      </c>
      <c r="E160" s="24">
        <v>0</v>
      </c>
      <c r="F160" s="24">
        <v>2</v>
      </c>
      <c r="G160" s="24">
        <f t="shared" si="7"/>
        <v>2</v>
      </c>
    </row>
    <row r="161" spans="1:7" ht="12.75">
      <c r="A161" s="47"/>
      <c r="B161" s="51"/>
      <c r="C161" s="54"/>
      <c r="D161" s="24" t="s">
        <v>15</v>
      </c>
      <c r="E161" s="24">
        <v>0</v>
      </c>
      <c r="F161" s="24">
        <v>1</v>
      </c>
      <c r="G161" s="26">
        <f t="shared" si="7"/>
        <v>1</v>
      </c>
    </row>
    <row r="162" spans="1:7" ht="12.75">
      <c r="A162" s="47"/>
      <c r="B162" s="51"/>
      <c r="C162" s="44" t="s">
        <v>8</v>
      </c>
      <c r="D162" s="28" t="s">
        <v>3</v>
      </c>
      <c r="E162" s="28">
        <v>0</v>
      </c>
      <c r="F162" s="28">
        <v>0</v>
      </c>
      <c r="G162" s="24">
        <f t="shared" si="7"/>
        <v>0</v>
      </c>
    </row>
    <row r="163" spans="1:7" ht="12.75">
      <c r="A163" s="47"/>
      <c r="B163" s="51"/>
      <c r="C163" s="45"/>
      <c r="D163" s="24" t="s">
        <v>42</v>
      </c>
      <c r="E163" s="24">
        <v>0</v>
      </c>
      <c r="F163" s="24">
        <v>1</v>
      </c>
      <c r="G163" s="24">
        <f t="shared" si="7"/>
        <v>1</v>
      </c>
    </row>
    <row r="164" spans="1:7" ht="12.75">
      <c r="A164" s="50"/>
      <c r="B164" s="52"/>
      <c r="C164" s="45"/>
      <c r="D164" s="26" t="s">
        <v>47</v>
      </c>
      <c r="E164" s="26">
        <v>0</v>
      </c>
      <c r="F164" s="26">
        <v>1</v>
      </c>
      <c r="G164" s="26">
        <f t="shared" si="7"/>
        <v>1</v>
      </c>
    </row>
    <row r="165" spans="1:7" ht="12.75">
      <c r="A165" s="36"/>
      <c r="B165" s="36"/>
      <c r="C165" s="36"/>
      <c r="D165" s="36"/>
      <c r="E165" s="37"/>
      <c r="F165" s="37"/>
      <c r="G165" s="37"/>
    </row>
    <row r="166" spans="1:7" ht="12.75">
      <c r="A166" s="38" t="s">
        <v>37</v>
      </c>
      <c r="B166" s="39"/>
      <c r="C166" s="39"/>
      <c r="D166" s="39"/>
      <c r="E166" s="40"/>
      <c r="F166" s="40"/>
      <c r="G166" s="41">
        <f>SUM(G5:G165)</f>
        <v>1141</v>
      </c>
    </row>
    <row r="167" spans="1:7" ht="25.5" customHeight="1">
      <c r="A167" s="42" t="s">
        <v>60</v>
      </c>
      <c r="B167" s="42"/>
      <c r="C167" s="42"/>
      <c r="D167" s="42"/>
      <c r="E167" s="42"/>
      <c r="F167" s="42"/>
      <c r="G167" s="42"/>
    </row>
    <row r="168" spans="1:7" ht="12.75">
      <c r="A168" s="6" t="s">
        <v>90</v>
      </c>
      <c r="B168" s="7"/>
      <c r="C168" s="7"/>
      <c r="D168" s="7"/>
      <c r="E168" s="7"/>
      <c r="F168" s="7"/>
      <c r="G168" s="7"/>
    </row>
    <row r="169" spans="1:7" ht="12.75">
      <c r="A169" s="6" t="s">
        <v>91</v>
      </c>
      <c r="B169" s="7"/>
      <c r="C169" s="7"/>
      <c r="D169" s="7"/>
      <c r="E169" s="7"/>
      <c r="F169" s="7"/>
      <c r="G169" s="7"/>
    </row>
    <row r="170" spans="1:7" ht="25.5" customHeight="1">
      <c r="A170" s="43" t="s">
        <v>89</v>
      </c>
      <c r="B170" s="43"/>
      <c r="C170" s="43"/>
      <c r="D170" s="43"/>
      <c r="E170" s="43"/>
      <c r="F170" s="43"/>
      <c r="G170" s="43"/>
    </row>
    <row r="171" spans="1:7" ht="25.5" customHeight="1">
      <c r="A171" s="43" t="s">
        <v>61</v>
      </c>
      <c r="B171" s="43"/>
      <c r="C171" s="43"/>
      <c r="D171" s="43"/>
      <c r="E171" s="43"/>
      <c r="F171" s="43"/>
      <c r="G171" s="43"/>
    </row>
    <row r="172" spans="1:7" ht="25.5" customHeight="1">
      <c r="A172" s="43" t="s">
        <v>62</v>
      </c>
      <c r="B172" s="43"/>
      <c r="C172" s="43"/>
      <c r="D172" s="43"/>
      <c r="E172" s="43"/>
      <c r="F172" s="43"/>
      <c r="G172" s="43"/>
    </row>
    <row r="173" ht="15.75">
      <c r="A173" s="11"/>
    </row>
    <row r="174" ht="15">
      <c r="A174" s="12"/>
    </row>
    <row r="175" ht="15">
      <c r="A175" s="12"/>
    </row>
    <row r="176" ht="15">
      <c r="A176" s="13"/>
    </row>
    <row r="177" ht="15">
      <c r="A177" s="13"/>
    </row>
    <row r="178" ht="15">
      <c r="A178" s="13"/>
    </row>
  </sheetData>
  <sheetProtection/>
  <mergeCells count="53">
    <mergeCell ref="A81:A90"/>
    <mergeCell ref="B81:B90"/>
    <mergeCell ref="C81:C89"/>
    <mergeCell ref="A118:A127"/>
    <mergeCell ref="B118:B127"/>
    <mergeCell ref="C118:C122"/>
    <mergeCell ref="C123:C127"/>
    <mergeCell ref="B137:B146"/>
    <mergeCell ref="C137:C142"/>
    <mergeCell ref="C143:C146"/>
    <mergeCell ref="B131:B136"/>
    <mergeCell ref="C131:C135"/>
    <mergeCell ref="C49:C74"/>
    <mergeCell ref="B5:B19"/>
    <mergeCell ref="A5:A19"/>
    <mergeCell ref="C113:C117"/>
    <mergeCell ref="C17:C19"/>
    <mergeCell ref="C41:C48"/>
    <mergeCell ref="C91:C104"/>
    <mergeCell ref="A20:A40"/>
    <mergeCell ref="B20:B40"/>
    <mergeCell ref="C20:C35"/>
    <mergeCell ref="C36:C40"/>
    <mergeCell ref="A172:G172"/>
    <mergeCell ref="B91:B105"/>
    <mergeCell ref="A106:A117"/>
    <mergeCell ref="B106:B117"/>
    <mergeCell ref="A128:A130"/>
    <mergeCell ref="B128:B130"/>
    <mergeCell ref="C128:C130"/>
    <mergeCell ref="A131:A136"/>
    <mergeCell ref="C147:C153"/>
    <mergeCell ref="A137:A146"/>
    <mergeCell ref="A1:G1"/>
    <mergeCell ref="C106:C112"/>
    <mergeCell ref="A41:A48"/>
    <mergeCell ref="B41:B48"/>
    <mergeCell ref="A91:A105"/>
    <mergeCell ref="A49:A80"/>
    <mergeCell ref="B49:B80"/>
    <mergeCell ref="C75:C80"/>
    <mergeCell ref="C5:C16"/>
    <mergeCell ref="E2:G2"/>
    <mergeCell ref="A167:G167"/>
    <mergeCell ref="A170:G170"/>
    <mergeCell ref="A171:G171"/>
    <mergeCell ref="C154:C155"/>
    <mergeCell ref="A147:A155"/>
    <mergeCell ref="B147:B155"/>
    <mergeCell ref="A156:A164"/>
    <mergeCell ref="B156:B164"/>
    <mergeCell ref="C156:C161"/>
    <mergeCell ref="C162:C16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2012-12-24T13:55:55Z</cp:lastPrinted>
  <dcterms:created xsi:type="dcterms:W3CDTF">2009-04-20T15:08:38Z</dcterms:created>
  <dcterms:modified xsi:type="dcterms:W3CDTF">2012-12-24T13:56:18Z</dcterms:modified>
  <cp:category/>
  <cp:version/>
  <cp:contentType/>
  <cp:contentStatus/>
</cp:coreProperties>
</file>