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1.6" sheetId="1" r:id="rId1"/>
  </sheets>
  <definedNames>
    <definedName name="AOK_A_Anagrafica">#REF!</definedName>
    <definedName name="_xlnm.Print_Area" localSheetId="0">'21.6'!$A$1:$J$40</definedName>
    <definedName name="dbo_V_ElencoAmmiPerCarica">#REF!</definedName>
    <definedName name="Query7">#REF!</definedName>
    <definedName name="_xlnm.Print_Titles" localSheetId="0">'21.6'!$A:$A</definedName>
  </definedNames>
  <calcPr fullCalcOnLoad="1"/>
</workbook>
</file>

<file path=xl/sharedStrings.xml><?xml version="1.0" encoding="utf-8"?>
<sst xmlns="http://schemas.openxmlformats.org/spreadsheetml/2006/main" count="75" uniqueCount="23">
  <si>
    <t>A</t>
  </si>
  <si>
    <t>B1</t>
  </si>
  <si>
    <t>B2</t>
  </si>
  <si>
    <t>B3</t>
  </si>
  <si>
    <t>C1</t>
  </si>
  <si>
    <t>C2</t>
  </si>
  <si>
    <t>D</t>
  </si>
  <si>
    <t>Dirigente</t>
  </si>
  <si>
    <t>Totale</t>
  </si>
  <si>
    <t>REGIONE</t>
  </si>
  <si>
    <r>
      <t>Fonte:</t>
    </r>
    <r>
      <rPr>
        <sz val="7"/>
        <rFont val="Arial"/>
        <family val="2"/>
      </rPr>
      <t xml:space="preserve"> RAVA - Dipartimento enti locali, servizi di prefettura e protezione civile  e Dipartimento personale e organizzazione </t>
    </r>
  </si>
  <si>
    <t>TOTALE</t>
  </si>
  <si>
    <t>COMUNI **</t>
  </si>
  <si>
    <t>COMUNITA' MONTANE **</t>
  </si>
  <si>
    <t>ASSOCIAZIONE DEI COMUNI - CONSORZI **</t>
  </si>
  <si>
    <t>Dirigente***</t>
  </si>
  <si>
    <t>*** Dato concernente tutti gli incarichi conferiti, ivi compresi esterni, fiduciari e segretari particolari</t>
  </si>
  <si>
    <t>* Dati al 31/12</t>
  </si>
  <si>
    <t>Maschi</t>
  </si>
  <si>
    <t>Femmine</t>
  </si>
  <si>
    <t>** Tali dati non sono comprensivi delle figure professionali dei segretari degli enti locali. Si precisa che le sedi di segreteria dei tre livelli 
    considerati sono complessivamente 60</t>
  </si>
  <si>
    <t>Tavola 21.6 - Totale dipendenti per ente, genere e livello di inquadramento - Valle d'Aosta - Anno 2010 *</t>
  </si>
  <si>
    <t>GENERE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</si>
</sst>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sz val="1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4" borderId="0" xfId="0" applyFill="1" applyAlignment="1">
      <alignment/>
    </xf>
    <xf numFmtId="0" fontId="23" fillId="24" borderId="0" xfId="0" applyFont="1" applyFill="1" applyAlignment="1">
      <alignment/>
    </xf>
    <xf numFmtId="0" fontId="24" fillId="24" borderId="0" xfId="0" applyFont="1" applyFill="1" applyBorder="1" applyAlignment="1">
      <alignment horizontal="center"/>
    </xf>
    <xf numFmtId="0" fontId="25" fillId="24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20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26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28" fillId="24" borderId="11" xfId="0" applyFont="1" applyFill="1" applyBorder="1" applyAlignment="1">
      <alignment vertical="center" wrapText="1"/>
    </xf>
    <xf numFmtId="3" fontId="28" fillId="24" borderId="11" xfId="0" applyNumberFormat="1" applyFont="1" applyFill="1" applyBorder="1" applyAlignment="1">
      <alignment horizontal="right" vertical="center"/>
    </xf>
    <xf numFmtId="0" fontId="25" fillId="24" borderId="12" xfId="0" applyFont="1" applyFill="1" applyBorder="1" applyAlignment="1">
      <alignment vertical="center" wrapText="1"/>
    </xf>
    <xf numFmtId="3" fontId="25" fillId="24" borderId="12" xfId="0" applyNumberFormat="1" applyFont="1" applyFill="1" applyBorder="1" applyAlignment="1">
      <alignment horizontal="right" vertical="center"/>
    </xf>
    <xf numFmtId="0" fontId="25" fillId="24" borderId="0" xfId="0" applyFont="1" applyFill="1" applyBorder="1" applyAlignment="1">
      <alignment vertical="center" wrapText="1"/>
    </xf>
    <xf numFmtId="3" fontId="25" fillId="24" borderId="0" xfId="0" applyNumberFormat="1" applyFont="1" applyFill="1" applyBorder="1" applyAlignment="1">
      <alignment horizontal="right" vertical="center"/>
    </xf>
    <xf numFmtId="0" fontId="25" fillId="24" borderId="10" xfId="0" applyFont="1" applyFill="1" applyBorder="1" applyAlignment="1">
      <alignment horizontal="right" vertical="center" wrapText="1"/>
    </xf>
    <xf numFmtId="0" fontId="27" fillId="24" borderId="0" xfId="0" applyFont="1" applyFill="1" applyAlignment="1">
      <alignment horizontal="left" vertical="center" wrapText="1"/>
    </xf>
    <xf numFmtId="0" fontId="23" fillId="24" borderId="0" xfId="0" applyFont="1" applyFill="1" applyAlignment="1">
      <alignment horizontal="left" vertical="center" wrapText="1"/>
    </xf>
    <xf numFmtId="0" fontId="26" fillId="24" borderId="0" xfId="0" applyFont="1" applyFill="1" applyAlignment="1">
      <alignment wrapText="1"/>
    </xf>
    <xf numFmtId="0" fontId="0" fillId="24" borderId="0" xfId="0" applyFill="1" applyAlignment="1">
      <alignment/>
    </xf>
    <xf numFmtId="0" fontId="25" fillId="24" borderId="11" xfId="0" applyFont="1" applyFill="1" applyBorder="1" applyAlignment="1">
      <alignment horizontal="center"/>
    </xf>
    <xf numFmtId="0" fontId="25" fillId="24" borderId="11" xfId="0" applyFont="1" applyFill="1" applyBorder="1" applyAlignment="1">
      <alignment/>
    </xf>
    <xf numFmtId="0" fontId="0" fillId="24" borderId="11" xfId="0" applyFill="1" applyBorder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SheetLayoutView="50" zoomScalePageLayoutView="0" workbookViewId="0" topLeftCell="A1">
      <selection activeCell="M16" sqref="M16"/>
    </sheetView>
  </sheetViews>
  <sheetFormatPr defaultColWidth="11.421875" defaultRowHeight="12.75"/>
  <cols>
    <col min="1" max="1" width="12.28125" style="1" customWidth="1"/>
    <col min="2" max="8" width="8.00390625" style="1" customWidth="1"/>
    <col min="9" max="9" width="8.8515625" style="1" customWidth="1"/>
    <col min="10" max="10" width="10.00390625" style="1" customWidth="1"/>
    <col min="11" max="16384" width="11.421875" style="1" customWidth="1"/>
  </cols>
  <sheetData>
    <row r="1" spans="1:10" ht="12.75">
      <c r="A1" s="18" t="s">
        <v>21</v>
      </c>
      <c r="B1" s="18"/>
      <c r="C1" s="18"/>
      <c r="D1" s="18"/>
      <c r="E1" s="18"/>
      <c r="F1" s="18"/>
      <c r="G1" s="18"/>
      <c r="H1" s="18"/>
      <c r="I1" s="18"/>
      <c r="J1" s="18"/>
    </row>
    <row r="2" ht="12.75">
      <c r="A2" s="2"/>
    </row>
    <row r="3" spans="1:10" ht="12.75" customHeight="1">
      <c r="A3" s="3"/>
      <c r="B3" s="21" t="s">
        <v>12</v>
      </c>
      <c r="C3" s="22"/>
      <c r="D3" s="22"/>
      <c r="E3" s="22"/>
      <c r="F3" s="22"/>
      <c r="G3" s="22"/>
      <c r="H3" s="22"/>
      <c r="I3" s="22"/>
      <c r="J3" s="23"/>
    </row>
    <row r="4" spans="1:18" s="5" customFormat="1" ht="12.75" customHeight="1">
      <c r="A4" s="4" t="s">
        <v>22</v>
      </c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L4" s="1"/>
      <c r="M4" s="1"/>
      <c r="N4" s="1"/>
      <c r="O4" s="1"/>
      <c r="P4" s="1"/>
      <c r="Q4" s="1"/>
      <c r="R4" s="1"/>
    </row>
    <row r="5" spans="1:18" s="6" customFormat="1" ht="12.75" customHeight="1">
      <c r="A5" s="12" t="s">
        <v>18</v>
      </c>
      <c r="B5" s="13">
        <v>25</v>
      </c>
      <c r="C5" s="13">
        <v>34</v>
      </c>
      <c r="D5" s="13">
        <v>95</v>
      </c>
      <c r="E5" s="13">
        <v>106</v>
      </c>
      <c r="F5" s="13">
        <v>134</v>
      </c>
      <c r="G5" s="13">
        <v>129</v>
      </c>
      <c r="H5" s="13">
        <v>97</v>
      </c>
      <c r="I5" s="13">
        <v>4</v>
      </c>
      <c r="J5" s="13">
        <f>SUM(B5:I5)</f>
        <v>624</v>
      </c>
      <c r="L5" s="1"/>
      <c r="M5" s="1"/>
      <c r="N5" s="1"/>
      <c r="O5" s="1"/>
      <c r="P5" s="1"/>
      <c r="Q5" s="1"/>
      <c r="R5" s="1"/>
    </row>
    <row r="6" spans="1:18" s="6" customFormat="1" ht="12.75" customHeight="1">
      <c r="A6" s="14" t="s">
        <v>19</v>
      </c>
      <c r="B6" s="15">
        <v>121</v>
      </c>
      <c r="C6" s="15">
        <v>14</v>
      </c>
      <c r="D6" s="15">
        <v>108</v>
      </c>
      <c r="E6" s="15">
        <v>1</v>
      </c>
      <c r="F6" s="15">
        <v>150</v>
      </c>
      <c r="G6" s="15">
        <v>345</v>
      </c>
      <c r="H6" s="15">
        <v>124</v>
      </c>
      <c r="I6" s="15">
        <v>5</v>
      </c>
      <c r="J6" s="15">
        <f>SUM(B6:I6)</f>
        <v>868</v>
      </c>
      <c r="L6" s="1"/>
      <c r="M6" s="1"/>
      <c r="N6" s="1"/>
      <c r="O6" s="1"/>
      <c r="P6" s="1"/>
      <c r="Q6" s="1"/>
      <c r="R6" s="1"/>
    </row>
    <row r="7" spans="1:18" s="6" customFormat="1" ht="12.75" customHeight="1">
      <c r="A7" s="10" t="s">
        <v>11</v>
      </c>
      <c r="B7" s="11">
        <f>SUM(B5:B6)</f>
        <v>146</v>
      </c>
      <c r="C7" s="11">
        <f aca="true" t="shared" si="0" ref="C7:I7">SUM(C5:C6)</f>
        <v>48</v>
      </c>
      <c r="D7" s="11">
        <f t="shared" si="0"/>
        <v>203</v>
      </c>
      <c r="E7" s="11">
        <f t="shared" si="0"/>
        <v>107</v>
      </c>
      <c r="F7" s="11">
        <f t="shared" si="0"/>
        <v>284</v>
      </c>
      <c r="G7" s="11">
        <f t="shared" si="0"/>
        <v>474</v>
      </c>
      <c r="H7" s="11">
        <f t="shared" si="0"/>
        <v>221</v>
      </c>
      <c r="I7" s="11">
        <f t="shared" si="0"/>
        <v>9</v>
      </c>
      <c r="J7" s="11">
        <f>SUM(B7:I7)</f>
        <v>1492</v>
      </c>
      <c r="L7" s="1"/>
      <c r="M7" s="1"/>
      <c r="N7" s="1"/>
      <c r="O7" s="1"/>
      <c r="P7" s="1"/>
      <c r="Q7" s="1"/>
      <c r="R7" s="1"/>
    </row>
    <row r="8" spans="1:18" s="6" customFormat="1" ht="12.75" customHeight="1">
      <c r="A8" s="2"/>
      <c r="B8" s="1"/>
      <c r="C8" s="1"/>
      <c r="D8" s="1"/>
      <c r="E8" s="1"/>
      <c r="F8" s="1"/>
      <c r="G8" s="1"/>
      <c r="H8" s="1"/>
      <c r="I8" s="1"/>
      <c r="J8" s="1"/>
      <c r="L8" s="1"/>
      <c r="M8" s="1"/>
      <c r="N8" s="1"/>
      <c r="O8" s="1"/>
      <c r="P8" s="1"/>
      <c r="Q8" s="1"/>
      <c r="R8" s="1"/>
    </row>
    <row r="9" ht="12.75" customHeight="1">
      <c r="A9" s="2"/>
    </row>
    <row r="10" spans="1:10" ht="12.75" customHeight="1">
      <c r="A10" s="3"/>
      <c r="B10" s="21" t="s">
        <v>13</v>
      </c>
      <c r="C10" s="22"/>
      <c r="D10" s="22"/>
      <c r="E10" s="22"/>
      <c r="F10" s="22"/>
      <c r="G10" s="22"/>
      <c r="H10" s="22"/>
      <c r="I10" s="22"/>
      <c r="J10" s="23"/>
    </row>
    <row r="11" spans="1:10" ht="12.75" customHeight="1">
      <c r="A11" s="4" t="s">
        <v>22</v>
      </c>
      <c r="B11" s="16" t="s">
        <v>0</v>
      </c>
      <c r="C11" s="16" t="s">
        <v>1</v>
      </c>
      <c r="D11" s="16" t="s">
        <v>2</v>
      </c>
      <c r="E11" s="16" t="s">
        <v>3</v>
      </c>
      <c r="F11" s="16" t="s">
        <v>4</v>
      </c>
      <c r="G11" s="16" t="s">
        <v>5</v>
      </c>
      <c r="H11" s="16" t="s">
        <v>6</v>
      </c>
      <c r="I11" s="16" t="s">
        <v>7</v>
      </c>
      <c r="J11" s="16" t="s">
        <v>8</v>
      </c>
    </row>
    <row r="12" spans="1:10" ht="12.75" customHeight="1">
      <c r="A12" s="12" t="s">
        <v>18</v>
      </c>
      <c r="B12" s="13">
        <v>3</v>
      </c>
      <c r="C12" s="13">
        <v>0</v>
      </c>
      <c r="D12" s="13">
        <v>10</v>
      </c>
      <c r="E12" s="13">
        <v>4</v>
      </c>
      <c r="F12" s="13">
        <v>0</v>
      </c>
      <c r="G12" s="13">
        <v>20</v>
      </c>
      <c r="H12" s="13">
        <v>10</v>
      </c>
      <c r="I12" s="13">
        <v>3</v>
      </c>
      <c r="J12" s="13">
        <f>SUM(B12:I12)</f>
        <v>50</v>
      </c>
    </row>
    <row r="13" spans="1:10" ht="12.75" customHeight="1">
      <c r="A13" s="14" t="s">
        <v>19</v>
      </c>
      <c r="B13" s="15">
        <v>65</v>
      </c>
      <c r="C13" s="15">
        <v>8</v>
      </c>
      <c r="D13" s="15">
        <v>435</v>
      </c>
      <c r="E13" s="15">
        <v>0</v>
      </c>
      <c r="F13" s="15">
        <v>10</v>
      </c>
      <c r="G13" s="15">
        <v>73</v>
      </c>
      <c r="H13" s="15">
        <v>36</v>
      </c>
      <c r="I13" s="15">
        <v>0</v>
      </c>
      <c r="J13" s="15">
        <f>SUM(B13:I13)</f>
        <v>627</v>
      </c>
    </row>
    <row r="14" spans="1:11" ht="12.75" customHeight="1">
      <c r="A14" s="10" t="s">
        <v>11</v>
      </c>
      <c r="B14" s="11">
        <f>SUM(B12:B13)</f>
        <v>68</v>
      </c>
      <c r="C14" s="11">
        <f aca="true" t="shared" si="1" ref="C14:J14">SUM(C12:C13)</f>
        <v>8</v>
      </c>
      <c r="D14" s="11">
        <f t="shared" si="1"/>
        <v>445</v>
      </c>
      <c r="E14" s="11">
        <f t="shared" si="1"/>
        <v>4</v>
      </c>
      <c r="F14" s="11">
        <f t="shared" si="1"/>
        <v>10</v>
      </c>
      <c r="G14" s="11">
        <f t="shared" si="1"/>
        <v>93</v>
      </c>
      <c r="H14" s="11">
        <f t="shared" si="1"/>
        <v>46</v>
      </c>
      <c r="I14" s="11">
        <f t="shared" si="1"/>
        <v>3</v>
      </c>
      <c r="J14" s="11">
        <f t="shared" si="1"/>
        <v>677</v>
      </c>
      <c r="K14" s="7"/>
    </row>
    <row r="15" ht="12.75" customHeight="1"/>
    <row r="16" ht="12.75" customHeight="1">
      <c r="A16" s="8"/>
    </row>
    <row r="17" spans="1:10" ht="12.75" customHeight="1">
      <c r="A17" s="3"/>
      <c r="B17" s="21" t="s">
        <v>14</v>
      </c>
      <c r="C17" s="22"/>
      <c r="D17" s="22"/>
      <c r="E17" s="22"/>
      <c r="F17" s="22"/>
      <c r="G17" s="22"/>
      <c r="H17" s="22"/>
      <c r="I17" s="22"/>
      <c r="J17" s="23"/>
    </row>
    <row r="18" spans="1:10" ht="12.75" customHeight="1">
      <c r="A18" s="4" t="s">
        <v>22</v>
      </c>
      <c r="B18" s="16" t="s">
        <v>0</v>
      </c>
      <c r="C18" s="16" t="s">
        <v>1</v>
      </c>
      <c r="D18" s="16" t="s">
        <v>2</v>
      </c>
      <c r="E18" s="16" t="s">
        <v>3</v>
      </c>
      <c r="F18" s="16" t="s">
        <v>4</v>
      </c>
      <c r="G18" s="16" t="s">
        <v>5</v>
      </c>
      <c r="H18" s="16" t="s">
        <v>6</v>
      </c>
      <c r="I18" s="16" t="s">
        <v>7</v>
      </c>
      <c r="J18" s="16" t="s">
        <v>8</v>
      </c>
    </row>
    <row r="19" spans="1:10" ht="12.75" customHeight="1">
      <c r="A19" s="12" t="s">
        <v>18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2</v>
      </c>
      <c r="H19" s="13">
        <v>0</v>
      </c>
      <c r="I19" s="13">
        <v>0</v>
      </c>
      <c r="J19" s="13">
        <f>SUM(B19:I19)</f>
        <v>2</v>
      </c>
    </row>
    <row r="20" spans="1:18" s="9" customFormat="1" ht="12.75" customHeight="1">
      <c r="A20" s="14" t="s">
        <v>19</v>
      </c>
      <c r="B20" s="15">
        <v>0</v>
      </c>
      <c r="C20" s="15">
        <v>0</v>
      </c>
      <c r="D20" s="15">
        <v>0</v>
      </c>
      <c r="E20" s="15">
        <v>0</v>
      </c>
      <c r="F20" s="15">
        <v>1</v>
      </c>
      <c r="G20" s="15">
        <v>3</v>
      </c>
      <c r="H20" s="15">
        <v>1</v>
      </c>
      <c r="I20" s="15">
        <v>2</v>
      </c>
      <c r="J20" s="15">
        <f>SUM(B20:I20)</f>
        <v>7</v>
      </c>
      <c r="L20" s="1"/>
      <c r="M20" s="1"/>
      <c r="N20" s="1"/>
      <c r="O20" s="1"/>
      <c r="P20" s="1"/>
      <c r="Q20" s="1"/>
      <c r="R20" s="1"/>
    </row>
    <row r="21" spans="1:10" ht="12.75" customHeight="1">
      <c r="A21" s="10" t="s">
        <v>11</v>
      </c>
      <c r="B21" s="11">
        <f>SUM(B19:B20)</f>
        <v>0</v>
      </c>
      <c r="C21" s="11">
        <f aca="true" t="shared" si="2" ref="C21:I21">SUM(C19:C20)</f>
        <v>0</v>
      </c>
      <c r="D21" s="11">
        <f t="shared" si="2"/>
        <v>0</v>
      </c>
      <c r="E21" s="11">
        <f t="shared" si="2"/>
        <v>0</v>
      </c>
      <c r="F21" s="11">
        <f t="shared" si="2"/>
        <v>1</v>
      </c>
      <c r="G21" s="11">
        <f t="shared" si="2"/>
        <v>5</v>
      </c>
      <c r="H21" s="11">
        <f t="shared" si="2"/>
        <v>1</v>
      </c>
      <c r="I21" s="11">
        <f t="shared" si="2"/>
        <v>2</v>
      </c>
      <c r="J21" s="11">
        <f>SUM(B21:I21)</f>
        <v>9</v>
      </c>
    </row>
    <row r="22" ht="12.75" customHeight="1"/>
    <row r="23" ht="12.75" customHeight="1"/>
    <row r="24" spans="1:10" ht="12.75" customHeight="1">
      <c r="A24" s="3"/>
      <c r="B24" s="21" t="s">
        <v>9</v>
      </c>
      <c r="C24" s="22"/>
      <c r="D24" s="22"/>
      <c r="E24" s="22"/>
      <c r="F24" s="22"/>
      <c r="G24" s="22"/>
      <c r="H24" s="22"/>
      <c r="I24" s="22"/>
      <c r="J24" s="23"/>
    </row>
    <row r="25" spans="1:10" ht="12.75" customHeight="1">
      <c r="A25" s="4" t="s">
        <v>22</v>
      </c>
      <c r="B25" s="16" t="s">
        <v>0</v>
      </c>
      <c r="C25" s="16" t="s">
        <v>1</v>
      </c>
      <c r="D25" s="16" t="s">
        <v>2</v>
      </c>
      <c r="E25" s="16" t="s">
        <v>3</v>
      </c>
      <c r="F25" s="16" t="s">
        <v>4</v>
      </c>
      <c r="G25" s="16" t="s">
        <v>5</v>
      </c>
      <c r="H25" s="16" t="s">
        <v>6</v>
      </c>
      <c r="I25" s="16" t="s">
        <v>15</v>
      </c>
      <c r="J25" s="16" t="s">
        <v>8</v>
      </c>
    </row>
    <row r="26" spans="1:10" ht="12.75" customHeight="1">
      <c r="A26" s="12" t="s">
        <v>18</v>
      </c>
      <c r="B26" s="13">
        <v>37</v>
      </c>
      <c r="C26" s="13">
        <v>47</v>
      </c>
      <c r="D26" s="13">
        <v>322</v>
      </c>
      <c r="E26" s="13">
        <v>154</v>
      </c>
      <c r="F26" s="13">
        <v>111</v>
      </c>
      <c r="G26" s="13">
        <v>348</v>
      </c>
      <c r="H26" s="13">
        <v>123</v>
      </c>
      <c r="I26" s="13">
        <v>96</v>
      </c>
      <c r="J26" s="13">
        <f>SUM(B26:I26)</f>
        <v>1238</v>
      </c>
    </row>
    <row r="27" spans="1:10" ht="12.75" customHeight="1">
      <c r="A27" s="14" t="s">
        <v>19</v>
      </c>
      <c r="B27" s="15">
        <v>212</v>
      </c>
      <c r="C27" s="15">
        <v>13</v>
      </c>
      <c r="D27" s="15">
        <v>510</v>
      </c>
      <c r="E27" s="15">
        <v>21</v>
      </c>
      <c r="F27" s="15">
        <v>28</v>
      </c>
      <c r="G27" s="15">
        <v>442</v>
      </c>
      <c r="H27" s="15">
        <v>220</v>
      </c>
      <c r="I27" s="15">
        <v>54</v>
      </c>
      <c r="J27" s="15">
        <f>SUM(B27:I27)</f>
        <v>1500</v>
      </c>
    </row>
    <row r="28" spans="1:10" ht="12.75" customHeight="1">
      <c r="A28" s="10" t="s">
        <v>11</v>
      </c>
      <c r="B28" s="11">
        <f>SUM(B26:B27)</f>
        <v>249</v>
      </c>
      <c r="C28" s="11">
        <f aca="true" t="shared" si="3" ref="C28:I28">SUM(C26:C27)</f>
        <v>60</v>
      </c>
      <c r="D28" s="11">
        <f t="shared" si="3"/>
        <v>832</v>
      </c>
      <c r="E28" s="11">
        <f t="shared" si="3"/>
        <v>175</v>
      </c>
      <c r="F28" s="11">
        <f t="shared" si="3"/>
        <v>139</v>
      </c>
      <c r="G28" s="11">
        <f t="shared" si="3"/>
        <v>790</v>
      </c>
      <c r="H28" s="11">
        <f t="shared" si="3"/>
        <v>343</v>
      </c>
      <c r="I28" s="11">
        <f t="shared" si="3"/>
        <v>150</v>
      </c>
      <c r="J28" s="11">
        <f>SUM(B28:I28)</f>
        <v>2738</v>
      </c>
    </row>
    <row r="29" ht="12.75" customHeight="1"/>
    <row r="30" spans="1:10" ht="12.75" customHeight="1">
      <c r="A30" s="3"/>
      <c r="B30" s="21" t="s">
        <v>11</v>
      </c>
      <c r="C30" s="22"/>
      <c r="D30" s="22"/>
      <c r="E30" s="22"/>
      <c r="F30" s="22"/>
      <c r="G30" s="22"/>
      <c r="H30" s="22"/>
      <c r="I30" s="22"/>
      <c r="J30" s="23"/>
    </row>
    <row r="31" spans="1:10" ht="12.75" customHeight="1">
      <c r="A31" s="4" t="s">
        <v>22</v>
      </c>
      <c r="B31" s="16" t="s">
        <v>0</v>
      </c>
      <c r="C31" s="16" t="s">
        <v>1</v>
      </c>
      <c r="D31" s="16" t="s">
        <v>2</v>
      </c>
      <c r="E31" s="16" t="s">
        <v>3</v>
      </c>
      <c r="F31" s="16" t="s">
        <v>4</v>
      </c>
      <c r="G31" s="16" t="s">
        <v>5</v>
      </c>
      <c r="H31" s="16" t="s">
        <v>6</v>
      </c>
      <c r="I31" s="16" t="s">
        <v>15</v>
      </c>
      <c r="J31" s="16" t="s">
        <v>8</v>
      </c>
    </row>
    <row r="32" spans="1:10" ht="12.75" customHeight="1">
      <c r="A32" s="12" t="s">
        <v>18</v>
      </c>
      <c r="B32" s="13">
        <f aca="true" t="shared" si="4" ref="B32:I34">B5+B12+B19+B26</f>
        <v>65</v>
      </c>
      <c r="C32" s="13">
        <f t="shared" si="4"/>
        <v>81</v>
      </c>
      <c r="D32" s="13">
        <f t="shared" si="4"/>
        <v>427</v>
      </c>
      <c r="E32" s="13">
        <f t="shared" si="4"/>
        <v>264</v>
      </c>
      <c r="F32" s="13">
        <f t="shared" si="4"/>
        <v>245</v>
      </c>
      <c r="G32" s="13">
        <f t="shared" si="4"/>
        <v>499</v>
      </c>
      <c r="H32" s="13">
        <f t="shared" si="4"/>
        <v>230</v>
      </c>
      <c r="I32" s="13">
        <f t="shared" si="4"/>
        <v>103</v>
      </c>
      <c r="J32" s="13">
        <f>SUM(B32:I32)</f>
        <v>1914</v>
      </c>
    </row>
    <row r="33" spans="1:10" ht="12.75" customHeight="1">
      <c r="A33" s="14" t="s">
        <v>19</v>
      </c>
      <c r="B33" s="15">
        <f t="shared" si="4"/>
        <v>398</v>
      </c>
      <c r="C33" s="15">
        <f t="shared" si="4"/>
        <v>35</v>
      </c>
      <c r="D33" s="15">
        <f t="shared" si="4"/>
        <v>1053</v>
      </c>
      <c r="E33" s="15">
        <f t="shared" si="4"/>
        <v>22</v>
      </c>
      <c r="F33" s="15">
        <f t="shared" si="4"/>
        <v>189</v>
      </c>
      <c r="G33" s="15">
        <f t="shared" si="4"/>
        <v>863</v>
      </c>
      <c r="H33" s="15">
        <f t="shared" si="4"/>
        <v>381</v>
      </c>
      <c r="I33" s="15">
        <f t="shared" si="4"/>
        <v>61</v>
      </c>
      <c r="J33" s="15">
        <f>SUM(B33:I33)</f>
        <v>3002</v>
      </c>
    </row>
    <row r="34" spans="1:10" ht="12.75" customHeight="1">
      <c r="A34" s="10" t="s">
        <v>11</v>
      </c>
      <c r="B34" s="11">
        <f t="shared" si="4"/>
        <v>463</v>
      </c>
      <c r="C34" s="11">
        <f t="shared" si="4"/>
        <v>116</v>
      </c>
      <c r="D34" s="11">
        <f t="shared" si="4"/>
        <v>1480</v>
      </c>
      <c r="E34" s="11">
        <f t="shared" si="4"/>
        <v>286</v>
      </c>
      <c r="F34" s="11">
        <f t="shared" si="4"/>
        <v>434</v>
      </c>
      <c r="G34" s="11">
        <f t="shared" si="4"/>
        <v>1362</v>
      </c>
      <c r="H34" s="11">
        <f t="shared" si="4"/>
        <v>611</v>
      </c>
      <c r="I34" s="11">
        <f t="shared" si="4"/>
        <v>164</v>
      </c>
      <c r="J34" s="11">
        <f>SUM(B34:I34)</f>
        <v>4916</v>
      </c>
    </row>
    <row r="36" spans="1:10" ht="12.75">
      <c r="A36" s="17" t="s">
        <v>10</v>
      </c>
      <c r="B36" s="17"/>
      <c r="C36" s="17"/>
      <c r="D36" s="17"/>
      <c r="E36" s="17"/>
      <c r="F36" s="17"/>
      <c r="G36" s="17"/>
      <c r="H36" s="17"/>
      <c r="I36" s="17"/>
      <c r="J36" s="17"/>
    </row>
    <row r="37" ht="12.75">
      <c r="A37" s="8" t="s">
        <v>17</v>
      </c>
    </row>
    <row r="38" spans="1:10" ht="24.75" customHeight="1">
      <c r="A38" s="19" t="s">
        <v>20</v>
      </c>
      <c r="B38" s="20"/>
      <c r="C38" s="20"/>
      <c r="D38" s="20"/>
      <c r="E38" s="20"/>
      <c r="F38" s="20"/>
      <c r="G38" s="20"/>
      <c r="H38" s="20"/>
      <c r="I38" s="20"/>
      <c r="J38" s="20"/>
    </row>
    <row r="39" ht="12.75">
      <c r="A39" s="8" t="s">
        <v>16</v>
      </c>
    </row>
  </sheetData>
  <sheetProtection/>
  <mergeCells count="8">
    <mergeCell ref="A36:J36"/>
    <mergeCell ref="A1:J1"/>
    <mergeCell ref="A38:J38"/>
    <mergeCell ref="B30:J30"/>
    <mergeCell ref="B3:J3"/>
    <mergeCell ref="B10:J10"/>
    <mergeCell ref="B17:J17"/>
    <mergeCell ref="B24:J24"/>
  </mergeCells>
  <printOptions horizontalCentered="1" verticalCentered="1"/>
  <pageMargins left="0" right="0" top="1.062992125984252" bottom="0.5118110236220472" header="0.2362204724409449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2013-01-17T14:27:38Z</cp:lastPrinted>
  <dcterms:created xsi:type="dcterms:W3CDTF">2009-05-07T10:20:54Z</dcterms:created>
  <dcterms:modified xsi:type="dcterms:W3CDTF">2013-01-17T14:27:59Z</dcterms:modified>
  <cp:category/>
  <cp:version/>
  <cp:contentType/>
  <cp:contentStatus/>
</cp:coreProperties>
</file>