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10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<sst xmlns="http://schemas.openxmlformats.org/spreadsheetml/2006/main" count="37" uniqueCount="37">
  <si>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</si>
  <si>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</si>
  <si>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</si>
  <si>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</si>
  <si>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</si>
  <si>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</si>
  <si>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</si>
  <si>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</si>
  <si>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</si>
  <si>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</si>
  <si>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</si>
  <si>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</si>
  <si>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</si>
  <si>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</si>
  <si>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Piemonte</t>
  </si>
  <si>
    <t>Lombardia</t>
  </si>
  <si>
    <t>Friuli-Venezia Giulia</t>
  </si>
  <si>
    <t>TOTALE</t>
  </si>
  <si>
    <t>Trentino-Alto Adige</t>
  </si>
  <si>
    <t>Emilia-Romagna</t>
  </si>
  <si>
    <t>autoveicoli speciali/specifici</t>
  </si>
  <si>
    <t>autovetture</t>
  </si>
  <si>
    <t>motocarri e quadricicli trasporto merci</t>
  </si>
  <si>
    <t>motocicli</t>
  </si>
  <si>
    <t>motoveicoli e quadricicli speciali/specifici</t>
  </si>
  <si>
    <t xml:space="preserve">rimorchi e semirimorchi speciali/specifici </t>
  </si>
  <si>
    <t xml:space="preserve">trattori stradali o motrici </t>
  </si>
  <si>
    <t>altri veicoli</t>
  </si>
  <si>
    <t>rimorchi e semirimorchi trasporto merci</t>
  </si>
  <si>
    <t>Totale NON DEFINITO</t>
  </si>
  <si>
    <t xml:space="preserve">ITALIA </t>
  </si>
  <si>
    <t>Valle d'Aosta/Vallée d'Aoste</t>
  </si>
  <si>
    <r>
      <t xml:space="preserve">Fonte: </t>
    </r>
    <r>
      <rPr>
        <sz val="7"/>
        <rFont val="Arial"/>
        <family val="2"/>
      </rPr>
      <t xml:space="preserve"> ACI </t>
    </r>
  </si>
  <si>
    <t>ANNI 
REGIONI</t>
  </si>
  <si>
    <t>autobus</t>
  </si>
  <si>
    <t>autocarri
 trasporto
merci</t>
  </si>
  <si>
    <t>Tavola 17.10 - Consistenza del parco veicolare per regione - Anni 2002 -2010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</si>
</sst>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  <numFmt numFmtId="167" formatCode="#,##0.0"/>
  </numFmts>
  <fonts count="42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/>
    </xf>
    <xf numFmtId="41" fontId="0" fillId="0" borderId="0" xfId="44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vertical="top" wrapText="1"/>
    </xf>
    <xf numFmtId="41" fontId="1" fillId="0" borderId="0" xfId="44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 vertical="center"/>
    </xf>
    <xf numFmtId="41" fontId="3" fillId="0" borderId="0" xfId="44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44" applyNumberFormat="1" applyFont="1" applyFill="1" applyBorder="1" applyAlignment="1">
      <alignment horizontal="right" vertical="center"/>
    </xf>
    <xf numFmtId="41" fontId="3" fillId="0" borderId="11" xfId="44" applyFont="1" applyFill="1" applyBorder="1" applyAlignment="1">
      <alignment horizontal="right" vertical="center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166" fontId="3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/>
    </xf>
    <xf numFmtId="166" fontId="1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166" fontId="0" fillId="0" borderId="0" xfId="0" applyNumberFormat="1" applyFill="1" applyAlignment="1">
      <alignment/>
    </xf>
    <xf numFmtId="3" fontId="3" fillId="0" borderId="0" xfId="0" applyNumberFormat="1" applyFont="1" applyAlignment="1">
      <alignment horizontal="right" vertical="top" wrapText="1"/>
    </xf>
    <xf numFmtId="166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6" fontId="1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 vertical="top" wrapText="1"/>
    </xf>
    <xf numFmtId="166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right" vertical="top" wrapText="1"/>
    </xf>
    <xf numFmtId="166" fontId="1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SheetLayoutView="100" zoomScalePageLayoutView="0" workbookViewId="0" topLeftCell="A10">
      <selection activeCell="E47" sqref="E47"/>
    </sheetView>
  </sheetViews>
  <sheetFormatPr defaultColWidth="9.140625" defaultRowHeight="12.75"/>
  <cols>
    <col min="1" max="1" width="24.7109375" style="0" customWidth="1"/>
    <col min="2" max="3" width="12.28125" style="0" customWidth="1"/>
    <col min="4" max="4" width="12.421875" style="0" bestFit="1" customWidth="1"/>
    <col min="5" max="5" width="10.57421875" style="0" bestFit="1" customWidth="1"/>
    <col min="6" max="6" width="8.8515625" style="0" bestFit="1" customWidth="1"/>
    <col min="7" max="7" width="9.7109375" style="0" bestFit="1" customWidth="1"/>
    <col min="8" max="8" width="13.140625" style="0" customWidth="1"/>
    <col min="9" max="9" width="12.421875" style="0" bestFit="1" customWidth="1"/>
    <col min="10" max="10" width="9.8515625" style="0" bestFit="1" customWidth="1"/>
    <col min="11" max="11" width="8.00390625" style="0" bestFit="1" customWidth="1"/>
    <col min="12" max="12" width="5.7109375" style="0" bestFit="1" customWidth="1"/>
    <col min="13" max="13" width="10.7109375" style="0" bestFit="1" customWidth="1"/>
    <col min="14" max="14" width="10.140625" style="0" bestFit="1" customWidth="1"/>
  </cols>
  <sheetData>
    <row r="1" spans="1:13" s="14" customFormat="1" ht="12.75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0" ht="12.75">
      <c r="A2" s="3"/>
      <c r="B2" s="3"/>
      <c r="C2" s="3"/>
      <c r="D2" s="1"/>
      <c r="E2" s="1"/>
      <c r="F2" s="2"/>
      <c r="G2" s="2"/>
      <c r="H2" s="2"/>
      <c r="I2" s="2"/>
      <c r="J2" s="2"/>
    </row>
    <row r="3" spans="1:13" s="11" customFormat="1" ht="51.75" customHeight="1">
      <c r="A3" s="9" t="s">
        <v>33</v>
      </c>
      <c r="B3" s="37" t="s">
        <v>34</v>
      </c>
      <c r="C3" s="37" t="s">
        <v>35</v>
      </c>
      <c r="D3" s="28" t="s">
        <v>20</v>
      </c>
      <c r="E3" s="28" t="s">
        <v>21</v>
      </c>
      <c r="F3" s="28" t="s">
        <v>22</v>
      </c>
      <c r="G3" s="28" t="s">
        <v>23</v>
      </c>
      <c r="H3" s="28" t="s">
        <v>24</v>
      </c>
      <c r="I3" s="28" t="s">
        <v>25</v>
      </c>
      <c r="J3" s="28" t="s">
        <v>28</v>
      </c>
      <c r="K3" s="28" t="s">
        <v>26</v>
      </c>
      <c r="L3" s="28" t="s">
        <v>27</v>
      </c>
      <c r="M3" s="49" t="s">
        <v>17</v>
      </c>
    </row>
    <row r="4" spans="1:13" s="11" customFormat="1" ht="12.75" customHeight="1">
      <c r="A4" s="30"/>
      <c r="B4" s="30"/>
      <c r="C4" s="30"/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13" ht="12.75">
      <c r="A5" s="10">
        <v>2002</v>
      </c>
      <c r="B5" s="38">
        <v>342</v>
      </c>
      <c r="C5" s="12">
        <v>19849</v>
      </c>
      <c r="D5" s="12">
        <v>1738</v>
      </c>
      <c r="E5" s="12">
        <v>115189</v>
      </c>
      <c r="F5" s="12">
        <v>4594</v>
      </c>
      <c r="G5" s="12">
        <v>11450</v>
      </c>
      <c r="H5" s="12">
        <v>7</v>
      </c>
      <c r="I5" s="12">
        <v>1247</v>
      </c>
      <c r="J5" s="12">
        <v>714</v>
      </c>
      <c r="K5" s="12">
        <v>266</v>
      </c>
      <c r="L5" s="13">
        <v>0</v>
      </c>
      <c r="M5" s="29">
        <f aca="true" t="shared" si="0" ref="M5:M11">SUM(B5:L5)</f>
        <v>155396</v>
      </c>
    </row>
    <row r="6" spans="1:13" ht="12.75">
      <c r="A6" s="10">
        <v>2003</v>
      </c>
      <c r="B6" s="38">
        <v>350</v>
      </c>
      <c r="C6" s="12">
        <v>22283</v>
      </c>
      <c r="D6" s="12">
        <v>1827</v>
      </c>
      <c r="E6" s="12">
        <v>118447</v>
      </c>
      <c r="F6" s="12">
        <v>4500</v>
      </c>
      <c r="G6" s="12">
        <v>11653</v>
      </c>
      <c r="H6" s="12">
        <v>42</v>
      </c>
      <c r="I6" s="12">
        <v>1264</v>
      </c>
      <c r="J6" s="12">
        <v>740</v>
      </c>
      <c r="K6" s="12">
        <v>288</v>
      </c>
      <c r="L6" s="13">
        <v>0</v>
      </c>
      <c r="M6" s="29">
        <f t="shared" si="0"/>
        <v>161394</v>
      </c>
    </row>
    <row r="7" spans="1:13" ht="12.75">
      <c r="A7" s="10">
        <v>2004</v>
      </c>
      <c r="B7" s="38">
        <v>337</v>
      </c>
      <c r="C7" s="12">
        <v>25448</v>
      </c>
      <c r="D7" s="12">
        <v>1919</v>
      </c>
      <c r="E7" s="12">
        <v>125836</v>
      </c>
      <c r="F7" s="12">
        <v>4339</v>
      </c>
      <c r="G7" s="12">
        <v>11573</v>
      </c>
      <c r="H7" s="12">
        <v>76</v>
      </c>
      <c r="I7" s="12">
        <v>1180</v>
      </c>
      <c r="J7" s="12">
        <v>734</v>
      </c>
      <c r="K7" s="12">
        <v>295</v>
      </c>
      <c r="L7" s="13">
        <v>0</v>
      </c>
      <c r="M7" s="29">
        <f t="shared" si="0"/>
        <v>171737</v>
      </c>
    </row>
    <row r="8" spans="1:13" ht="12.75">
      <c r="A8" s="10">
        <v>2005</v>
      </c>
      <c r="B8" s="38">
        <v>343</v>
      </c>
      <c r="C8" s="12">
        <v>28352</v>
      </c>
      <c r="D8" s="12">
        <v>2023</v>
      </c>
      <c r="E8" s="12">
        <v>131950</v>
      </c>
      <c r="F8" s="12">
        <v>4279</v>
      </c>
      <c r="G8" s="12">
        <v>12309</v>
      </c>
      <c r="H8" s="12">
        <v>139</v>
      </c>
      <c r="I8" s="12">
        <v>1164</v>
      </c>
      <c r="J8" s="12">
        <v>709</v>
      </c>
      <c r="K8" s="12">
        <v>277</v>
      </c>
      <c r="L8" s="13">
        <v>0</v>
      </c>
      <c r="M8" s="29">
        <f t="shared" si="0"/>
        <v>181545</v>
      </c>
    </row>
    <row r="9" spans="1:13" ht="12.75">
      <c r="A9" s="10">
        <v>2006</v>
      </c>
      <c r="B9" s="38">
        <v>340</v>
      </c>
      <c r="C9" s="12">
        <v>29499</v>
      </c>
      <c r="D9" s="12">
        <v>2160</v>
      </c>
      <c r="E9" s="12">
        <v>132342</v>
      </c>
      <c r="F9" s="12">
        <v>4223</v>
      </c>
      <c r="G9" s="12">
        <v>12900</v>
      </c>
      <c r="H9" s="12">
        <v>183</v>
      </c>
      <c r="I9" s="12">
        <v>1143</v>
      </c>
      <c r="J9" s="12">
        <v>704</v>
      </c>
      <c r="K9" s="12">
        <v>261</v>
      </c>
      <c r="L9" s="13">
        <v>0</v>
      </c>
      <c r="M9" s="29">
        <f t="shared" si="0"/>
        <v>183755</v>
      </c>
    </row>
    <row r="10" spans="1:13" ht="12.75">
      <c r="A10" s="10">
        <v>2007</v>
      </c>
      <c r="B10" s="38">
        <v>362</v>
      </c>
      <c r="C10" s="12">
        <v>30306</v>
      </c>
      <c r="D10" s="12">
        <v>2239</v>
      </c>
      <c r="E10" s="12">
        <v>138755</v>
      </c>
      <c r="F10" s="12">
        <v>4161</v>
      </c>
      <c r="G10" s="12">
        <v>13485</v>
      </c>
      <c r="H10" s="12">
        <v>217</v>
      </c>
      <c r="I10" s="12">
        <v>1128</v>
      </c>
      <c r="J10" s="12">
        <v>677</v>
      </c>
      <c r="K10" s="12">
        <v>237</v>
      </c>
      <c r="L10" s="13">
        <v>0</v>
      </c>
      <c r="M10" s="29">
        <f t="shared" si="0"/>
        <v>191567</v>
      </c>
    </row>
    <row r="11" spans="1:13" ht="12.75">
      <c r="A11" s="10">
        <v>2008</v>
      </c>
      <c r="B11" s="38">
        <v>349</v>
      </c>
      <c r="C11" s="12">
        <v>32914</v>
      </c>
      <c r="D11" s="12">
        <v>2404</v>
      </c>
      <c r="E11" s="12">
        <v>138870</v>
      </c>
      <c r="F11" s="12">
        <v>4083</v>
      </c>
      <c r="G11" s="12">
        <v>13977</v>
      </c>
      <c r="H11" s="12">
        <v>240</v>
      </c>
      <c r="I11" s="12">
        <v>1115</v>
      </c>
      <c r="J11" s="12">
        <v>700</v>
      </c>
      <c r="K11" s="12">
        <v>254</v>
      </c>
      <c r="L11" s="13">
        <v>0</v>
      </c>
      <c r="M11" s="29">
        <f t="shared" si="0"/>
        <v>194906</v>
      </c>
    </row>
    <row r="12" spans="1:13" ht="12.75">
      <c r="A12" s="10">
        <v>2009</v>
      </c>
      <c r="B12" s="38">
        <v>340</v>
      </c>
      <c r="C12" s="12">
        <v>32370</v>
      </c>
      <c r="D12" s="12">
        <v>2564</v>
      </c>
      <c r="E12" s="12">
        <v>140470</v>
      </c>
      <c r="F12" s="12">
        <v>3996</v>
      </c>
      <c r="G12" s="12">
        <v>14540</v>
      </c>
      <c r="H12" s="12">
        <v>264</v>
      </c>
      <c r="I12" s="12">
        <v>190</v>
      </c>
      <c r="J12" s="12">
        <v>430</v>
      </c>
      <c r="K12" s="12">
        <v>251</v>
      </c>
      <c r="L12" s="13"/>
      <c r="M12" s="29">
        <f>SUM(B12:L12)</f>
        <v>195415</v>
      </c>
    </row>
    <row r="13" spans="1:13" ht="12.75">
      <c r="A13" s="50">
        <v>2010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ht="12.75">
      <c r="A14" s="15"/>
      <c r="B14" s="15"/>
      <c r="C14" s="15"/>
      <c r="D14" s="16"/>
      <c r="E14" s="16"/>
      <c r="F14" s="16"/>
      <c r="G14" s="17"/>
      <c r="H14" s="17"/>
      <c r="I14" s="17"/>
      <c r="J14" s="17"/>
      <c r="K14" s="15"/>
      <c r="L14" s="15"/>
      <c r="M14" s="15"/>
    </row>
    <row r="15" spans="1:16" ht="12.75">
      <c r="A15" s="6" t="s">
        <v>31</v>
      </c>
      <c r="B15" s="36">
        <v>353</v>
      </c>
      <c r="C15" s="36">
        <v>30098</v>
      </c>
      <c r="D15" s="36">
        <v>2584</v>
      </c>
      <c r="E15" s="36">
        <v>134836</v>
      </c>
      <c r="F15" s="36">
        <v>3906</v>
      </c>
      <c r="G15" s="36">
        <v>15009</v>
      </c>
      <c r="H15" s="36">
        <v>290</v>
      </c>
      <c r="I15" s="36">
        <v>199</v>
      </c>
      <c r="J15" s="36">
        <v>434</v>
      </c>
      <c r="K15" s="36">
        <v>258</v>
      </c>
      <c r="L15" s="13">
        <v>0</v>
      </c>
      <c r="M15" s="36">
        <f>SUM(B15:L15)</f>
        <v>187967</v>
      </c>
      <c r="O15" s="36"/>
      <c r="P15" s="36"/>
    </row>
    <row r="16" spans="1:16" ht="12.75">
      <c r="A16" s="18"/>
      <c r="B16" s="18"/>
      <c r="C16" s="18"/>
      <c r="D16" s="19"/>
      <c r="E16" s="20"/>
      <c r="F16" s="20"/>
      <c r="G16" s="17"/>
      <c r="H16" s="17"/>
      <c r="I16" s="17"/>
      <c r="J16" s="17"/>
      <c r="K16" s="15"/>
      <c r="L16" s="15"/>
      <c r="M16" s="15"/>
      <c r="O16" s="17"/>
      <c r="P16" s="17"/>
    </row>
    <row r="17" spans="1:16" ht="12.75">
      <c r="A17" s="21" t="s">
        <v>14</v>
      </c>
      <c r="B17" s="12">
        <v>6413</v>
      </c>
      <c r="C17" s="12">
        <v>317402</v>
      </c>
      <c r="D17" s="35">
        <v>64767</v>
      </c>
      <c r="E17" s="35">
        <v>2782541</v>
      </c>
      <c r="F17" s="35">
        <v>11895</v>
      </c>
      <c r="G17" s="35">
        <v>404648</v>
      </c>
      <c r="H17" s="35">
        <v>7747</v>
      </c>
      <c r="I17" s="35">
        <v>7241</v>
      </c>
      <c r="J17" s="35">
        <v>18451</v>
      </c>
      <c r="K17" s="35">
        <v>11395</v>
      </c>
      <c r="L17" s="35">
        <v>18</v>
      </c>
      <c r="M17" s="36">
        <f>SUM(B17:L17)</f>
        <v>3632518</v>
      </c>
      <c r="N17" s="44"/>
      <c r="O17" s="35"/>
      <c r="P17" s="35"/>
    </row>
    <row r="18" spans="1:16" ht="12.75">
      <c r="A18" s="17" t="s">
        <v>15</v>
      </c>
      <c r="B18" s="12">
        <v>11553</v>
      </c>
      <c r="C18" s="12">
        <v>618390</v>
      </c>
      <c r="D18" s="35">
        <v>99053</v>
      </c>
      <c r="E18" s="35">
        <v>5808618</v>
      </c>
      <c r="F18" s="35">
        <v>15153</v>
      </c>
      <c r="G18" s="35">
        <v>952558</v>
      </c>
      <c r="H18" s="35">
        <v>11127</v>
      </c>
      <c r="I18" s="35">
        <v>16039</v>
      </c>
      <c r="J18" s="35">
        <v>34889</v>
      </c>
      <c r="K18" s="35">
        <v>22597</v>
      </c>
      <c r="L18" s="35">
        <v>70</v>
      </c>
      <c r="M18" s="36">
        <f aca="true" t="shared" si="1" ref="M18:M36">SUM(B18:L18)</f>
        <v>7590047</v>
      </c>
      <c r="N18" s="44"/>
      <c r="O18" s="35"/>
      <c r="P18" s="35"/>
    </row>
    <row r="19" spans="1:16" ht="12.75">
      <c r="A19" s="17" t="s">
        <v>18</v>
      </c>
      <c r="B19" s="12">
        <v>2350</v>
      </c>
      <c r="C19" s="12">
        <v>68561</v>
      </c>
      <c r="D19" s="35">
        <v>13692</v>
      </c>
      <c r="E19" s="35">
        <v>566833</v>
      </c>
      <c r="F19" s="35">
        <v>5025</v>
      </c>
      <c r="G19" s="35">
        <v>92250</v>
      </c>
      <c r="H19" s="35">
        <v>1808</v>
      </c>
      <c r="I19" s="35">
        <v>1972</v>
      </c>
      <c r="J19" s="35">
        <v>7325</v>
      </c>
      <c r="K19" s="35">
        <v>3809</v>
      </c>
      <c r="L19" s="13"/>
      <c r="M19" s="36">
        <f t="shared" si="1"/>
        <v>763625</v>
      </c>
      <c r="N19" s="44"/>
      <c r="O19" s="35"/>
      <c r="P19" s="35"/>
    </row>
    <row r="20" spans="1:16" ht="12.75">
      <c r="A20" s="17" t="s">
        <v>0</v>
      </c>
      <c r="B20" s="12">
        <v>7366</v>
      </c>
      <c r="C20" s="12">
        <v>330084</v>
      </c>
      <c r="D20" s="35">
        <v>61594</v>
      </c>
      <c r="E20" s="35">
        <v>2939099</v>
      </c>
      <c r="F20" s="35">
        <v>6573</v>
      </c>
      <c r="G20" s="35">
        <v>435010</v>
      </c>
      <c r="H20" s="35">
        <v>4759</v>
      </c>
      <c r="I20" s="35">
        <v>9827</v>
      </c>
      <c r="J20" s="35">
        <v>27238</v>
      </c>
      <c r="K20" s="35">
        <v>16432</v>
      </c>
      <c r="L20" s="35">
        <v>16</v>
      </c>
      <c r="M20" s="36">
        <f t="shared" si="1"/>
        <v>3837998</v>
      </c>
      <c r="N20" s="44"/>
      <c r="O20" s="35"/>
      <c r="P20" s="35"/>
    </row>
    <row r="21" spans="1:16" ht="12.75">
      <c r="A21" s="17" t="s">
        <v>16</v>
      </c>
      <c r="B21" s="12">
        <v>1714</v>
      </c>
      <c r="C21" s="12">
        <v>74620</v>
      </c>
      <c r="D21" s="35">
        <v>15571</v>
      </c>
      <c r="E21" s="35">
        <v>763144</v>
      </c>
      <c r="F21" s="35">
        <v>3080</v>
      </c>
      <c r="G21" s="35">
        <v>128583</v>
      </c>
      <c r="H21" s="35">
        <v>1291</v>
      </c>
      <c r="I21" s="35">
        <v>1786</v>
      </c>
      <c r="J21" s="35">
        <v>6040</v>
      </c>
      <c r="K21" s="35">
        <v>3453</v>
      </c>
      <c r="L21" s="35">
        <v>1</v>
      </c>
      <c r="M21" s="36">
        <f t="shared" si="1"/>
        <v>999283</v>
      </c>
      <c r="N21" s="44"/>
      <c r="O21" s="35"/>
      <c r="P21" s="35"/>
    </row>
    <row r="22" spans="1:16" ht="12.75">
      <c r="A22" s="17" t="s">
        <v>1</v>
      </c>
      <c r="B22" s="12">
        <v>2516</v>
      </c>
      <c r="C22" s="12">
        <v>87236</v>
      </c>
      <c r="D22" s="35">
        <v>15598</v>
      </c>
      <c r="E22" s="35">
        <v>841795</v>
      </c>
      <c r="F22" s="35">
        <v>15451</v>
      </c>
      <c r="G22" s="35">
        <v>363253</v>
      </c>
      <c r="H22" s="35">
        <v>1554</v>
      </c>
      <c r="I22" s="35">
        <v>2990</v>
      </c>
      <c r="J22" s="35">
        <v>3355</v>
      </c>
      <c r="K22" s="35">
        <v>2969</v>
      </c>
      <c r="L22" s="35">
        <v>10</v>
      </c>
      <c r="M22" s="36">
        <f t="shared" si="1"/>
        <v>1336727</v>
      </c>
      <c r="N22" s="44"/>
      <c r="O22" s="35"/>
      <c r="P22" s="35"/>
    </row>
    <row r="23" spans="1:16" ht="12.75">
      <c r="A23" s="17" t="s">
        <v>19</v>
      </c>
      <c r="B23" s="12">
        <v>6840</v>
      </c>
      <c r="C23" s="12">
        <v>341916</v>
      </c>
      <c r="D23" s="35">
        <v>58742</v>
      </c>
      <c r="E23" s="35">
        <v>2699973</v>
      </c>
      <c r="F23" s="35">
        <v>7599</v>
      </c>
      <c r="G23" s="35">
        <v>486972</v>
      </c>
      <c r="H23" s="35">
        <v>5596</v>
      </c>
      <c r="I23" s="35">
        <v>11064</v>
      </c>
      <c r="J23" s="35">
        <v>22124</v>
      </c>
      <c r="K23" s="35">
        <v>14938</v>
      </c>
      <c r="L23" s="35">
        <v>98</v>
      </c>
      <c r="M23" s="36">
        <f t="shared" si="1"/>
        <v>3655862</v>
      </c>
      <c r="N23" s="44"/>
      <c r="O23" s="35"/>
      <c r="P23" s="35"/>
    </row>
    <row r="24" spans="1:16" ht="12.75">
      <c r="A24" s="17" t="s">
        <v>2</v>
      </c>
      <c r="B24" s="12">
        <v>6032</v>
      </c>
      <c r="C24" s="12">
        <v>292740</v>
      </c>
      <c r="D24" s="35">
        <v>47351</v>
      </c>
      <c r="E24" s="35">
        <v>2383004</v>
      </c>
      <c r="F24" s="35">
        <v>26689</v>
      </c>
      <c r="G24" s="35">
        <v>519366</v>
      </c>
      <c r="H24" s="35">
        <v>4770</v>
      </c>
      <c r="I24" s="35">
        <v>4513</v>
      </c>
      <c r="J24" s="35">
        <v>12039</v>
      </c>
      <c r="K24" s="35">
        <v>7032</v>
      </c>
      <c r="L24" s="35">
        <v>29</v>
      </c>
      <c r="M24" s="36">
        <f t="shared" si="1"/>
        <v>3303565</v>
      </c>
      <c r="N24" s="44"/>
      <c r="O24" s="35"/>
      <c r="P24" s="35"/>
    </row>
    <row r="25" spans="1:16" ht="12.75">
      <c r="A25" s="17" t="s">
        <v>3</v>
      </c>
      <c r="B25" s="12">
        <v>1948</v>
      </c>
      <c r="C25" s="12">
        <v>63884</v>
      </c>
      <c r="D25" s="35">
        <v>12302</v>
      </c>
      <c r="E25" s="35">
        <v>606957</v>
      </c>
      <c r="F25" s="35">
        <v>6147</v>
      </c>
      <c r="G25" s="35">
        <v>88797</v>
      </c>
      <c r="H25" s="35">
        <v>1809</v>
      </c>
      <c r="I25" s="35">
        <v>2227</v>
      </c>
      <c r="J25" s="35">
        <v>5476</v>
      </c>
      <c r="K25" s="35">
        <v>3497</v>
      </c>
      <c r="L25" s="35">
        <v>6</v>
      </c>
      <c r="M25" s="36">
        <f t="shared" si="1"/>
        <v>793050</v>
      </c>
      <c r="N25" s="44"/>
      <c r="O25" s="35"/>
      <c r="P25" s="35"/>
    </row>
    <row r="26" spans="1:16" ht="12.75">
      <c r="A26" s="17" t="s">
        <v>4</v>
      </c>
      <c r="B26" s="12">
        <v>2753</v>
      </c>
      <c r="C26" s="12">
        <v>120783</v>
      </c>
      <c r="D26" s="35">
        <v>19568</v>
      </c>
      <c r="E26" s="35">
        <v>990070</v>
      </c>
      <c r="F26" s="35">
        <v>6089</v>
      </c>
      <c r="G26" s="35">
        <v>190162</v>
      </c>
      <c r="H26" s="35">
        <v>2208</v>
      </c>
      <c r="I26" s="35">
        <v>1834</v>
      </c>
      <c r="J26" s="35">
        <v>7413</v>
      </c>
      <c r="K26" s="35">
        <v>3487</v>
      </c>
      <c r="L26" s="35">
        <v>9</v>
      </c>
      <c r="M26" s="36">
        <f t="shared" si="1"/>
        <v>1344376</v>
      </c>
      <c r="N26" s="44"/>
      <c r="O26" s="35"/>
      <c r="P26" s="35"/>
    </row>
    <row r="27" spans="1:16" ht="12.75">
      <c r="A27" s="17" t="s">
        <v>5</v>
      </c>
      <c r="B27" s="12">
        <v>11066</v>
      </c>
      <c r="C27" s="12">
        <v>360871</v>
      </c>
      <c r="D27" s="35">
        <v>61890</v>
      </c>
      <c r="E27" s="35">
        <v>3832999</v>
      </c>
      <c r="F27" s="35">
        <v>15630</v>
      </c>
      <c r="G27" s="35">
        <v>677284</v>
      </c>
      <c r="H27" s="35">
        <v>5638</v>
      </c>
      <c r="I27" s="35">
        <v>6385</v>
      </c>
      <c r="J27" s="35">
        <v>15633</v>
      </c>
      <c r="K27" s="35">
        <v>11399</v>
      </c>
      <c r="L27" s="35">
        <v>19</v>
      </c>
      <c r="M27" s="36">
        <f t="shared" si="1"/>
        <v>4998814</v>
      </c>
      <c r="N27" s="44"/>
      <c r="O27" s="35"/>
      <c r="P27" s="35"/>
    </row>
    <row r="28" spans="1:16" ht="12.75">
      <c r="A28" s="17" t="s">
        <v>6</v>
      </c>
      <c r="B28" s="12">
        <v>3259</v>
      </c>
      <c r="C28" s="12">
        <v>100486</v>
      </c>
      <c r="D28" s="35">
        <v>15260</v>
      </c>
      <c r="E28" s="35">
        <v>840222</v>
      </c>
      <c r="F28" s="35">
        <v>5641</v>
      </c>
      <c r="G28" s="35">
        <v>136608</v>
      </c>
      <c r="H28" s="35">
        <v>3105</v>
      </c>
      <c r="I28" s="35">
        <v>1614</v>
      </c>
      <c r="J28" s="35">
        <v>7049</v>
      </c>
      <c r="K28" s="35">
        <v>4056</v>
      </c>
      <c r="L28" s="35">
        <v>2</v>
      </c>
      <c r="M28" s="36">
        <f t="shared" si="1"/>
        <v>1117302</v>
      </c>
      <c r="N28" s="44"/>
      <c r="O28" s="35"/>
      <c r="P28" s="35"/>
    </row>
    <row r="29" spans="1:16" ht="12.75">
      <c r="A29" s="17" t="s">
        <v>7</v>
      </c>
      <c r="B29" s="12">
        <v>985</v>
      </c>
      <c r="C29" s="12">
        <v>27748</v>
      </c>
      <c r="D29" s="35">
        <v>3872</v>
      </c>
      <c r="E29" s="35">
        <v>198311</v>
      </c>
      <c r="F29" s="35">
        <v>1799</v>
      </c>
      <c r="G29" s="35">
        <v>26346</v>
      </c>
      <c r="H29" s="35">
        <v>1017</v>
      </c>
      <c r="I29" s="35">
        <v>516</v>
      </c>
      <c r="J29" s="35">
        <v>1380</v>
      </c>
      <c r="K29" s="35">
        <v>833</v>
      </c>
      <c r="L29" s="35">
        <v>2</v>
      </c>
      <c r="M29" s="36">
        <f t="shared" si="1"/>
        <v>262809</v>
      </c>
      <c r="N29" s="44"/>
      <c r="O29" s="35"/>
      <c r="P29" s="35"/>
    </row>
    <row r="30" spans="1:16" ht="12.75">
      <c r="A30" s="17" t="s">
        <v>8</v>
      </c>
      <c r="B30" s="12">
        <v>10712</v>
      </c>
      <c r="C30" s="12">
        <v>308224</v>
      </c>
      <c r="D30" s="35">
        <v>50250</v>
      </c>
      <c r="E30" s="35">
        <v>3404842</v>
      </c>
      <c r="F30" s="35">
        <v>42533</v>
      </c>
      <c r="G30" s="35">
        <v>581868</v>
      </c>
      <c r="H30" s="35">
        <v>3889</v>
      </c>
      <c r="I30" s="35">
        <v>9956</v>
      </c>
      <c r="J30" s="35">
        <v>24326</v>
      </c>
      <c r="K30" s="35">
        <v>17959</v>
      </c>
      <c r="L30" s="35">
        <v>15</v>
      </c>
      <c r="M30" s="36">
        <f t="shared" si="1"/>
        <v>4454574</v>
      </c>
      <c r="N30" s="44"/>
      <c r="O30" s="35"/>
      <c r="P30" s="35"/>
    </row>
    <row r="31" spans="1:16" ht="12.75">
      <c r="A31" s="17" t="s">
        <v>9</v>
      </c>
      <c r="B31" s="12">
        <v>6128</v>
      </c>
      <c r="C31" s="12">
        <v>217288</v>
      </c>
      <c r="D31" s="35">
        <v>31816</v>
      </c>
      <c r="E31" s="35">
        <v>2279824</v>
      </c>
      <c r="F31" s="35">
        <v>37088</v>
      </c>
      <c r="G31" s="35">
        <v>290199</v>
      </c>
      <c r="H31" s="35">
        <v>1969</v>
      </c>
      <c r="I31" s="35">
        <v>5297</v>
      </c>
      <c r="J31" s="35">
        <v>14240</v>
      </c>
      <c r="K31" s="35">
        <v>9337</v>
      </c>
      <c r="L31" s="35">
        <v>16</v>
      </c>
      <c r="M31" s="36">
        <f t="shared" si="1"/>
        <v>2893202</v>
      </c>
      <c r="N31" s="44"/>
      <c r="O31" s="35"/>
      <c r="P31" s="35"/>
    </row>
    <row r="32" spans="1:16" ht="12.75">
      <c r="A32" s="17" t="s">
        <v>10</v>
      </c>
      <c r="B32" s="12">
        <v>1928</v>
      </c>
      <c r="C32" s="12">
        <v>42638</v>
      </c>
      <c r="D32" s="35">
        <v>5981</v>
      </c>
      <c r="E32" s="35">
        <v>350021</v>
      </c>
      <c r="F32" s="35">
        <v>3844</v>
      </c>
      <c r="G32" s="35">
        <v>33919</v>
      </c>
      <c r="H32" s="35">
        <v>905</v>
      </c>
      <c r="I32" s="35">
        <v>765</v>
      </c>
      <c r="J32" s="35">
        <v>3204</v>
      </c>
      <c r="K32" s="35">
        <v>2020</v>
      </c>
      <c r="L32" s="35">
        <v>1</v>
      </c>
      <c r="M32" s="36">
        <f t="shared" si="1"/>
        <v>445226</v>
      </c>
      <c r="N32" s="44"/>
      <c r="O32" s="35"/>
      <c r="P32" s="35"/>
    </row>
    <row r="33" spans="1:16" ht="12.75">
      <c r="A33" s="17" t="s">
        <v>11</v>
      </c>
      <c r="B33" s="12">
        <v>4856</v>
      </c>
      <c r="C33" s="12">
        <v>139502</v>
      </c>
      <c r="D33" s="35">
        <v>17153</v>
      </c>
      <c r="E33" s="35">
        <v>1195070</v>
      </c>
      <c r="F33" s="35">
        <v>23772</v>
      </c>
      <c r="G33" s="35">
        <v>139032</v>
      </c>
      <c r="H33" s="35">
        <v>3347</v>
      </c>
      <c r="I33" s="35">
        <v>2728</v>
      </c>
      <c r="J33" s="35">
        <v>7748</v>
      </c>
      <c r="K33" s="35">
        <v>5717</v>
      </c>
      <c r="L33" s="35">
        <v>15</v>
      </c>
      <c r="M33" s="36">
        <f t="shared" si="1"/>
        <v>1538940</v>
      </c>
      <c r="N33" s="44"/>
      <c r="O33" s="35"/>
      <c r="P33" s="35"/>
    </row>
    <row r="34" spans="1:16" ht="12.75">
      <c r="A34" s="17" t="s">
        <v>12</v>
      </c>
      <c r="B34" s="12">
        <v>7762</v>
      </c>
      <c r="C34" s="12">
        <v>318157</v>
      </c>
      <c r="D34" s="35">
        <v>43382</v>
      </c>
      <c r="E34" s="35">
        <v>3113289</v>
      </c>
      <c r="F34" s="35">
        <v>40642</v>
      </c>
      <c r="G34" s="35">
        <v>624862</v>
      </c>
      <c r="H34" s="35">
        <v>4563</v>
      </c>
      <c r="I34" s="35">
        <v>7359</v>
      </c>
      <c r="J34" s="35">
        <v>19517</v>
      </c>
      <c r="K34" s="35">
        <v>12129</v>
      </c>
      <c r="L34" s="35">
        <v>43</v>
      </c>
      <c r="M34" s="36">
        <f t="shared" si="1"/>
        <v>4191705</v>
      </c>
      <c r="N34" s="44"/>
      <c r="O34" s="35"/>
      <c r="P34" s="35"/>
    </row>
    <row r="35" spans="1:16" ht="12.75">
      <c r="A35" s="21" t="s">
        <v>13</v>
      </c>
      <c r="B35" s="47">
        <v>3275</v>
      </c>
      <c r="C35" s="47">
        <v>119654</v>
      </c>
      <c r="D35" s="48">
        <v>16187</v>
      </c>
      <c r="E35" s="48">
        <v>992959</v>
      </c>
      <c r="F35" s="48">
        <v>12774</v>
      </c>
      <c r="G35" s="48">
        <v>114370</v>
      </c>
      <c r="H35" s="48">
        <v>2325</v>
      </c>
      <c r="I35" s="48">
        <v>2616</v>
      </c>
      <c r="J35" s="48">
        <v>10522</v>
      </c>
      <c r="K35" s="48">
        <v>4787</v>
      </c>
      <c r="L35" s="48">
        <v>7</v>
      </c>
      <c r="M35" s="36">
        <f t="shared" si="1"/>
        <v>1279476</v>
      </c>
      <c r="N35" s="44"/>
      <c r="O35" s="35"/>
      <c r="P35" s="48"/>
    </row>
    <row r="36" spans="1:16" ht="12.75">
      <c r="A36" s="33" t="s">
        <v>29</v>
      </c>
      <c r="B36" s="45">
        <v>86</v>
      </c>
      <c r="C36" s="45">
        <v>3220</v>
      </c>
      <c r="D36" s="35">
        <v>267</v>
      </c>
      <c r="E36" s="35">
        <v>26904</v>
      </c>
      <c r="F36" s="35">
        <v>427</v>
      </c>
      <c r="G36" s="35">
        <v>3936</v>
      </c>
      <c r="H36" s="35">
        <v>7</v>
      </c>
      <c r="I36" s="35">
        <v>44</v>
      </c>
      <c r="J36" s="35">
        <v>243</v>
      </c>
      <c r="K36" s="35">
        <v>185</v>
      </c>
      <c r="L36" s="35">
        <v>16</v>
      </c>
      <c r="M36" s="36">
        <f t="shared" si="1"/>
        <v>35335</v>
      </c>
      <c r="N36" s="44"/>
      <c r="O36" s="35"/>
      <c r="P36" s="35"/>
    </row>
    <row r="37" spans="1:18" ht="12.75">
      <c r="A37" s="22" t="s">
        <v>30</v>
      </c>
      <c r="B37" s="40">
        <f aca="true" t="shared" si="2" ref="B37:L37">SUM(B15:B36)</f>
        <v>99895</v>
      </c>
      <c r="C37" s="40">
        <f t="shared" si="2"/>
        <v>3983502</v>
      </c>
      <c r="D37" s="19">
        <f t="shared" si="2"/>
        <v>656880</v>
      </c>
      <c r="E37" s="19">
        <f t="shared" si="2"/>
        <v>36751311</v>
      </c>
      <c r="F37" s="19">
        <f t="shared" si="2"/>
        <v>291757</v>
      </c>
      <c r="G37" s="19">
        <f t="shared" si="2"/>
        <v>6305032</v>
      </c>
      <c r="H37" s="19">
        <f t="shared" si="2"/>
        <v>69724</v>
      </c>
      <c r="I37" s="19">
        <f t="shared" si="2"/>
        <v>96972</v>
      </c>
      <c r="J37" s="19">
        <f t="shared" si="2"/>
        <v>248646</v>
      </c>
      <c r="K37" s="19">
        <f t="shared" si="2"/>
        <v>158289</v>
      </c>
      <c r="L37" s="19">
        <f t="shared" si="2"/>
        <v>393</v>
      </c>
      <c r="M37" s="36">
        <f>SUM(B37:L37)</f>
        <v>48662401</v>
      </c>
      <c r="N37" s="44"/>
      <c r="O37" s="19"/>
      <c r="P37" s="19"/>
      <c r="Q37" s="19"/>
      <c r="R37" s="19"/>
    </row>
    <row r="38" spans="1:13" ht="12.75">
      <c r="A38" s="23"/>
      <c r="B38" s="23"/>
      <c r="C38" s="23"/>
      <c r="D38" s="24"/>
      <c r="E38" s="25"/>
      <c r="F38" s="25"/>
      <c r="G38" s="26"/>
      <c r="H38" s="26"/>
      <c r="I38" s="26"/>
      <c r="J38" s="26"/>
      <c r="K38" s="26"/>
      <c r="L38" s="27"/>
      <c r="M38" s="27"/>
    </row>
    <row r="39" spans="1:14" ht="12.75">
      <c r="A39" s="4"/>
      <c r="B39" s="4"/>
      <c r="C39" s="4"/>
      <c r="D39" s="7"/>
      <c r="E39" s="7"/>
      <c r="F39" s="7"/>
      <c r="G39" s="5"/>
      <c r="H39" s="5"/>
      <c r="I39" s="5"/>
      <c r="J39" s="4"/>
      <c r="K39" s="4"/>
      <c r="M39" s="46"/>
      <c r="N39" s="44"/>
    </row>
    <row r="40" spans="1:13" ht="12.75">
      <c r="A40" s="34" t="s">
        <v>32</v>
      </c>
      <c r="B40" s="41"/>
      <c r="C40" s="41"/>
      <c r="D40" s="41"/>
      <c r="E40" s="41"/>
      <c r="F40" s="41"/>
      <c r="G40" s="41"/>
      <c r="H40" s="43"/>
      <c r="I40" s="43"/>
      <c r="J40" s="43"/>
      <c r="K40" s="43"/>
      <c r="L40" s="43"/>
      <c r="M40" s="43"/>
    </row>
    <row r="41" spans="1:13" ht="12.75">
      <c r="A41" s="4"/>
      <c r="B41" s="39"/>
      <c r="C41" s="4"/>
      <c r="D41" s="4"/>
      <c r="E41" s="8"/>
      <c r="F41" s="4"/>
      <c r="G41" s="4"/>
      <c r="H41" s="4"/>
      <c r="I41" s="4"/>
      <c r="J41" s="4"/>
      <c r="K41" s="4"/>
      <c r="M41" s="46"/>
    </row>
    <row r="42" ht="12.75">
      <c r="G42" s="42"/>
    </row>
  </sheetData>
  <sheetProtection/>
  <mergeCells count="2">
    <mergeCell ref="A13:M13"/>
    <mergeCell ref="A1:M1"/>
  </mergeCells>
  <printOptions/>
  <pageMargins left="0.75" right="0.75" top="1" bottom="1" header="0.5" footer="0.5"/>
  <pageSetup horizontalDpi="600" verticalDpi="600" orientation="portrait" paperSize="9" scale="56" r:id="rId1"/>
  <ignoredErrors>
    <ignoredError sqref="M5:M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CARELLI Marina</cp:lastModifiedBy>
  <cp:lastPrinted>2012-12-27T08:56:24Z</cp:lastPrinted>
  <dcterms:created xsi:type="dcterms:W3CDTF">2007-11-29T10:13:00Z</dcterms:created>
  <dcterms:modified xsi:type="dcterms:W3CDTF">2012-12-27T08:58:36Z</dcterms:modified>
  <cp:category/>
  <cp:version/>
  <cp:contentType/>
  <cp:contentStatus/>
</cp:coreProperties>
</file>