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8.27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<sst xmlns="http://schemas.openxmlformats.org/spreadsheetml/2006/main" count="35" uniqueCount="29">
  <si>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Totale</t>
  </si>
  <si>
    <t>A - AGRICOLTURA, SILVICOLTURA E PESCA</t>
  </si>
  <si>
    <t>B - ESTRAZIONE DI MINERALI DA CAVE E MINIERE</t>
  </si>
  <si>
    <t>C - ATTIVITA' MANIFATTURIERE</t>
  </si>
  <si>
    <t>D - FORNITURA DI ENERGIA ELETTRICA, GAS, VAPORE E ARIA CONDIZIONATA</t>
  </si>
  <si>
    <t>E - FORNITURA DI ACQUA; RETI FOGNARIE, ATTIVITA' DI GESTIONE DEI RIFIUTI E RISANAMENTO</t>
  </si>
  <si>
    <t>F - COSTRUZIONI</t>
  </si>
  <si>
    <t>G - COMMERCIO ALL'INGROSSO E AL DETTAGLIO; RIPARAZIONE DI AUTOVEICOLI E MOTOCICLI</t>
  </si>
  <si>
    <t>H - TRASPORTO E MAGAZZINAGGIO</t>
  </si>
  <si>
    <t>I - ATTIVITA' DEI SERVIZI DI ALLOGGIO E DI RISTORAZIONE</t>
  </si>
  <si>
    <t>J - SERVIZI DI INFORMAZIONE E COMUNICAZIONE</t>
  </si>
  <si>
    <t>K - ATTIVITA' FINANZIARIE E ASSICURATIVE</t>
  </si>
  <si>
    <t>L - ATTIVITA' IMMOBILIARI</t>
  </si>
  <si>
    <t>M - ATTIVITA' PROFESSIONALI, SCIENTIFICHE E TECNICHE</t>
  </si>
  <si>
    <t>N - NOLEGGIO, AGENZIE DI VIAGGIO, SERVIZI DI SUPPORTO ALLE IMPRESE</t>
  </si>
  <si>
    <t>O - AMMINISTRAZIONE PUBBLICA E DIFESA; ASSICURAZIONE SOCIALE OBBLIGATORIA</t>
  </si>
  <si>
    <t>P - ISTRUZIONE</t>
  </si>
  <si>
    <t>Q - SANITA' E ASSISTENZA SOCIALE</t>
  </si>
  <si>
    <t>R - ATTIVITA' ARTISTICHE, SPORTIVE, DI INTRATTENIMENTO E DIVERTIMENTO</t>
  </si>
  <si>
    <t>S - ALTRE ATTIVITA' DI SERVIZI</t>
  </si>
  <si>
    <t>T - ATTIVITA' DI FAMIGLIE E CONVIVENZE COME DATORI DI LAVORO PER PERSONALE DOMESTICO; PRODUZIONE DI BENI E SERVIZI INDIFFERENZIATI PER USO PROPRIO DA PARTE DI FAMIGLIE E CONVIVENZE</t>
  </si>
  <si>
    <t>U - ORGANIZZAZIONI ED ORGANISMI EXTRATERRITORIALI</t>
  </si>
  <si>
    <t>Z - Soggetti privi di posizione ateco</t>
  </si>
  <si>
    <t>Totale generale</t>
  </si>
  <si>
    <t>Residenti</t>
  </si>
  <si>
    <t>Non residenti</t>
  </si>
  <si>
    <t>SETTORI ECONOMICI</t>
  </si>
  <si>
    <r>
      <t>Fonte:</t>
    </r>
    <r>
      <rPr>
        <sz val="7"/>
        <rFont val="Arial"/>
        <family val="0"/>
      </rPr>
      <t xml:space="preserve"> RAVA - Dipartimento politiche del lavoro e della formazione professionale - Sil</t>
    </r>
  </si>
  <si>
    <t>Tavola 8.27 - Avviamenti per residenza e settore economico  - Valori assoluti - Valle d'Aosta - Anni 2008-2010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</si>
</sst>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##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0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8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52.140625" style="0" customWidth="1"/>
    <col min="2" max="10" width="10.8515625" style="0" customWidth="1"/>
    <col min="11" max="11" width="17.28125" style="0" customWidth="1"/>
    <col min="12" max="12" width="21.7109375" style="0" customWidth="1"/>
    <col min="13" max="14" width="17.140625" style="0" customWidth="1"/>
    <col min="15" max="15" width="14.8515625" style="0" customWidth="1"/>
    <col min="16" max="16" width="21.7109375" style="0" customWidth="1"/>
    <col min="17" max="18" width="17.8515625" style="0" customWidth="1"/>
    <col min="19" max="19" width="14.28125" style="0" customWidth="1"/>
    <col min="20" max="20" width="17.421875" style="0" customWidth="1"/>
    <col min="21" max="21" width="16.8515625" style="0" customWidth="1"/>
    <col min="22" max="22" width="16.00390625" style="0" customWidth="1"/>
    <col min="23" max="24" width="21.7109375" style="0" customWidth="1"/>
    <col min="25" max="25" width="14.7109375" style="0" customWidth="1"/>
  </cols>
  <sheetData>
    <row r="1" ht="12.75">
      <c r="A1" s="1" t="s">
        <v>28</v>
      </c>
    </row>
    <row r="3" spans="1:10" s="2" customFormat="1" ht="12.75">
      <c r="A3" s="11" t="s">
        <v>26</v>
      </c>
      <c r="B3" s="10">
        <v>2008</v>
      </c>
      <c r="C3" s="10"/>
      <c r="D3" s="10"/>
      <c r="E3" s="10">
        <v>2009</v>
      </c>
      <c r="F3" s="10"/>
      <c r="G3" s="10"/>
      <c r="H3" s="10">
        <v>2010</v>
      </c>
      <c r="I3" s="10"/>
      <c r="J3" s="10"/>
    </row>
    <row r="4" spans="1:10" s="2" customFormat="1" ht="12.75">
      <c r="A4" s="12"/>
      <c r="B4" s="9" t="s">
        <v>24</v>
      </c>
      <c r="C4" s="9" t="s">
        <v>25</v>
      </c>
      <c r="D4" s="9" t="s">
        <v>0</v>
      </c>
      <c r="E4" s="9" t="s">
        <v>24</v>
      </c>
      <c r="F4" s="9" t="s">
        <v>25</v>
      </c>
      <c r="G4" s="9" t="s">
        <v>0</v>
      </c>
      <c r="H4" s="9" t="s">
        <v>24</v>
      </c>
      <c r="I4" s="9" t="s">
        <v>25</v>
      </c>
      <c r="J4" s="9" t="s">
        <v>0</v>
      </c>
    </row>
    <row r="5" spans="1:10" s="2" customFormat="1" ht="12.75">
      <c r="A5" s="3" t="s">
        <v>23</v>
      </c>
      <c r="B5" s="7">
        <v>28352</v>
      </c>
      <c r="C5" s="7">
        <f>+D5-B5</f>
        <v>6852</v>
      </c>
      <c r="D5" s="7">
        <v>35204</v>
      </c>
      <c r="E5" s="7">
        <v>26768</v>
      </c>
      <c r="F5" s="7">
        <f aca="true" t="shared" si="0" ref="F5:F27">G5-E5</f>
        <v>6731</v>
      </c>
      <c r="G5" s="7">
        <v>33499</v>
      </c>
      <c r="H5" s="7">
        <v>29530</v>
      </c>
      <c r="I5" s="7">
        <f>+J5-H5</f>
        <v>7009</v>
      </c>
      <c r="J5" s="7">
        <v>36539</v>
      </c>
    </row>
    <row r="6" spans="1:10" s="2" customFormat="1" ht="12.75">
      <c r="A6" s="4" t="s">
        <v>1</v>
      </c>
      <c r="B6" s="8">
        <v>1650</v>
      </c>
      <c r="C6" s="8">
        <f aca="true" t="shared" si="1" ref="C6:C27">+D6-B6</f>
        <v>99</v>
      </c>
      <c r="D6" s="8">
        <v>1749</v>
      </c>
      <c r="E6" s="8">
        <v>1656</v>
      </c>
      <c r="F6" s="8">
        <f t="shared" si="0"/>
        <v>107</v>
      </c>
      <c r="G6" s="8">
        <v>1763</v>
      </c>
      <c r="H6" s="8">
        <v>1518</v>
      </c>
      <c r="I6" s="8">
        <f aca="true" t="shared" si="2" ref="I6:I27">+J6-H6</f>
        <v>114</v>
      </c>
      <c r="J6" s="8">
        <v>1632</v>
      </c>
    </row>
    <row r="7" spans="1:10" s="2" customFormat="1" ht="12.75">
      <c r="A7" s="4" t="s">
        <v>2</v>
      </c>
      <c r="B7" s="8">
        <v>50</v>
      </c>
      <c r="C7" s="8">
        <f t="shared" si="1"/>
        <v>11</v>
      </c>
      <c r="D7" s="8">
        <v>61</v>
      </c>
      <c r="E7" s="8">
        <v>44</v>
      </c>
      <c r="F7" s="8">
        <f t="shared" si="0"/>
        <v>14</v>
      </c>
      <c r="G7" s="8">
        <v>58</v>
      </c>
      <c r="H7" s="8">
        <v>41</v>
      </c>
      <c r="I7" s="8">
        <f t="shared" si="2"/>
        <v>6</v>
      </c>
      <c r="J7" s="8">
        <v>47</v>
      </c>
    </row>
    <row r="8" spans="1:10" s="2" customFormat="1" ht="12.75">
      <c r="A8" s="4" t="s">
        <v>3</v>
      </c>
      <c r="B8" s="8">
        <v>1707</v>
      </c>
      <c r="C8" s="8">
        <f t="shared" si="1"/>
        <v>376</v>
      </c>
      <c r="D8" s="8">
        <v>2083</v>
      </c>
      <c r="E8" s="8">
        <v>1080</v>
      </c>
      <c r="F8" s="8">
        <f t="shared" si="0"/>
        <v>208</v>
      </c>
      <c r="G8" s="8">
        <v>1288</v>
      </c>
      <c r="H8" s="8">
        <v>1125</v>
      </c>
      <c r="I8" s="8">
        <f t="shared" si="2"/>
        <v>248</v>
      </c>
      <c r="J8" s="8">
        <v>1373</v>
      </c>
    </row>
    <row r="9" spans="1:10" s="2" customFormat="1" ht="22.5">
      <c r="A9" s="4" t="s">
        <v>4</v>
      </c>
      <c r="B9" s="8">
        <v>78</v>
      </c>
      <c r="C9" s="8">
        <f t="shared" si="1"/>
        <v>8</v>
      </c>
      <c r="D9" s="8">
        <v>86</v>
      </c>
      <c r="E9" s="8">
        <v>73</v>
      </c>
      <c r="F9" s="8">
        <f t="shared" si="0"/>
        <v>4</v>
      </c>
      <c r="G9" s="8">
        <v>77</v>
      </c>
      <c r="H9" s="8">
        <v>50</v>
      </c>
      <c r="I9" s="8">
        <f t="shared" si="2"/>
        <v>7</v>
      </c>
      <c r="J9" s="8">
        <v>57</v>
      </c>
    </row>
    <row r="10" spans="1:10" s="2" customFormat="1" ht="22.5">
      <c r="A10" s="4" t="s">
        <v>5</v>
      </c>
      <c r="B10" s="8">
        <v>110</v>
      </c>
      <c r="C10" s="8">
        <f t="shared" si="1"/>
        <v>22</v>
      </c>
      <c r="D10" s="8">
        <v>132</v>
      </c>
      <c r="E10" s="8">
        <v>79</v>
      </c>
      <c r="F10" s="8">
        <f t="shared" si="0"/>
        <v>11</v>
      </c>
      <c r="G10" s="8">
        <v>90</v>
      </c>
      <c r="H10" s="8">
        <v>108</v>
      </c>
      <c r="I10" s="8">
        <f t="shared" si="2"/>
        <v>16</v>
      </c>
      <c r="J10" s="8">
        <v>124</v>
      </c>
    </row>
    <row r="11" spans="1:10" s="2" customFormat="1" ht="12.75">
      <c r="A11" s="4" t="s">
        <v>6</v>
      </c>
      <c r="B11" s="8">
        <v>2549</v>
      </c>
      <c r="C11" s="8">
        <f t="shared" si="1"/>
        <v>688</v>
      </c>
      <c r="D11" s="8">
        <v>3237</v>
      </c>
      <c r="E11" s="8">
        <v>2147</v>
      </c>
      <c r="F11" s="8">
        <f t="shared" si="0"/>
        <v>613</v>
      </c>
      <c r="G11" s="8">
        <v>2760</v>
      </c>
      <c r="H11" s="8">
        <v>2285</v>
      </c>
      <c r="I11" s="8">
        <f t="shared" si="2"/>
        <v>650</v>
      </c>
      <c r="J11" s="8">
        <v>2935</v>
      </c>
    </row>
    <row r="12" spans="1:10" s="2" customFormat="1" ht="22.5">
      <c r="A12" s="4" t="s">
        <v>7</v>
      </c>
      <c r="B12" s="8">
        <v>1974</v>
      </c>
      <c r="C12" s="8">
        <f t="shared" si="1"/>
        <v>252</v>
      </c>
      <c r="D12" s="8">
        <v>2226</v>
      </c>
      <c r="E12" s="8">
        <v>1801</v>
      </c>
      <c r="F12" s="8">
        <f t="shared" si="0"/>
        <v>259</v>
      </c>
      <c r="G12" s="8">
        <v>2060</v>
      </c>
      <c r="H12" s="8">
        <v>2093</v>
      </c>
      <c r="I12" s="8">
        <f t="shared" si="2"/>
        <v>325</v>
      </c>
      <c r="J12" s="8">
        <v>2418</v>
      </c>
    </row>
    <row r="13" spans="1:10" s="2" customFormat="1" ht="12.75">
      <c r="A13" s="4" t="s">
        <v>8</v>
      </c>
      <c r="B13" s="8">
        <v>1044</v>
      </c>
      <c r="C13" s="8">
        <f t="shared" si="1"/>
        <v>140</v>
      </c>
      <c r="D13" s="8">
        <v>1184</v>
      </c>
      <c r="E13" s="8">
        <v>1033</v>
      </c>
      <c r="F13" s="8">
        <f t="shared" si="0"/>
        <v>137</v>
      </c>
      <c r="G13" s="8">
        <v>1170</v>
      </c>
      <c r="H13" s="8">
        <v>1291</v>
      </c>
      <c r="I13" s="8">
        <f t="shared" si="2"/>
        <v>156</v>
      </c>
      <c r="J13" s="8">
        <v>1447</v>
      </c>
    </row>
    <row r="14" spans="1:10" s="2" customFormat="1" ht="12.75">
      <c r="A14" s="4" t="s">
        <v>9</v>
      </c>
      <c r="B14" s="8">
        <v>5991</v>
      </c>
      <c r="C14" s="8">
        <f t="shared" si="1"/>
        <v>3587</v>
      </c>
      <c r="D14" s="8">
        <v>9578</v>
      </c>
      <c r="E14" s="8">
        <v>5904</v>
      </c>
      <c r="F14" s="8">
        <f t="shared" si="0"/>
        <v>3434</v>
      </c>
      <c r="G14" s="8">
        <v>9338</v>
      </c>
      <c r="H14" s="8">
        <v>6726</v>
      </c>
      <c r="I14" s="8">
        <f t="shared" si="2"/>
        <v>3553</v>
      </c>
      <c r="J14" s="8">
        <v>10279</v>
      </c>
    </row>
    <row r="15" spans="1:10" s="2" customFormat="1" ht="12.75">
      <c r="A15" s="4" t="s">
        <v>10</v>
      </c>
      <c r="B15" s="8">
        <v>319</v>
      </c>
      <c r="C15" s="8">
        <f t="shared" si="1"/>
        <v>77</v>
      </c>
      <c r="D15" s="8">
        <v>396</v>
      </c>
      <c r="E15" s="8">
        <v>199</v>
      </c>
      <c r="F15" s="8">
        <f t="shared" si="0"/>
        <v>47</v>
      </c>
      <c r="G15" s="8">
        <v>246</v>
      </c>
      <c r="H15" s="8">
        <v>289</v>
      </c>
      <c r="I15" s="8">
        <f t="shared" si="2"/>
        <v>87</v>
      </c>
      <c r="J15" s="8">
        <v>376</v>
      </c>
    </row>
    <row r="16" spans="1:10" s="2" customFormat="1" ht="12.75">
      <c r="A16" s="4" t="s">
        <v>11</v>
      </c>
      <c r="B16" s="8">
        <v>124</v>
      </c>
      <c r="C16" s="8">
        <f t="shared" si="1"/>
        <v>17</v>
      </c>
      <c r="D16" s="8">
        <v>141</v>
      </c>
      <c r="E16" s="8">
        <v>76</v>
      </c>
      <c r="F16" s="8">
        <f t="shared" si="0"/>
        <v>18</v>
      </c>
      <c r="G16" s="8">
        <v>94</v>
      </c>
      <c r="H16" s="8">
        <v>62</v>
      </c>
      <c r="I16" s="8">
        <f t="shared" si="2"/>
        <v>21</v>
      </c>
      <c r="J16" s="8">
        <v>83</v>
      </c>
    </row>
    <row r="17" spans="1:10" s="2" customFormat="1" ht="12.75">
      <c r="A17" s="4" t="s">
        <v>12</v>
      </c>
      <c r="B17" s="8">
        <v>65</v>
      </c>
      <c r="C17" s="8">
        <f t="shared" si="1"/>
        <v>2</v>
      </c>
      <c r="D17" s="8">
        <v>67</v>
      </c>
      <c r="E17" s="8">
        <v>67</v>
      </c>
      <c r="F17" s="8">
        <f t="shared" si="0"/>
        <v>7</v>
      </c>
      <c r="G17" s="8">
        <v>74</v>
      </c>
      <c r="H17" s="8">
        <v>90</v>
      </c>
      <c r="I17" s="8">
        <f t="shared" si="2"/>
        <v>15</v>
      </c>
      <c r="J17" s="8">
        <v>105</v>
      </c>
    </row>
    <row r="18" spans="1:10" s="2" customFormat="1" ht="12.75">
      <c r="A18" s="4" t="s">
        <v>13</v>
      </c>
      <c r="B18" s="8">
        <v>276</v>
      </c>
      <c r="C18" s="8">
        <f t="shared" si="1"/>
        <v>90</v>
      </c>
      <c r="D18" s="8">
        <v>366</v>
      </c>
      <c r="E18" s="8">
        <v>239</v>
      </c>
      <c r="F18" s="8">
        <f t="shared" si="0"/>
        <v>172</v>
      </c>
      <c r="G18" s="8">
        <v>411</v>
      </c>
      <c r="H18" s="8">
        <v>255</v>
      </c>
      <c r="I18" s="8">
        <f t="shared" si="2"/>
        <v>198</v>
      </c>
      <c r="J18" s="8">
        <v>453</v>
      </c>
    </row>
    <row r="19" spans="1:10" s="2" customFormat="1" ht="22.5">
      <c r="A19" s="4" t="s">
        <v>14</v>
      </c>
      <c r="B19" s="8">
        <v>1466</v>
      </c>
      <c r="C19" s="8">
        <f t="shared" si="1"/>
        <v>279</v>
      </c>
      <c r="D19" s="8">
        <v>1745</v>
      </c>
      <c r="E19" s="8">
        <v>1306</v>
      </c>
      <c r="F19" s="8">
        <f t="shared" si="0"/>
        <v>288</v>
      </c>
      <c r="G19" s="8">
        <v>1594</v>
      </c>
      <c r="H19" s="8">
        <v>1415</v>
      </c>
      <c r="I19" s="8">
        <f t="shared" si="2"/>
        <v>323</v>
      </c>
      <c r="J19" s="8">
        <v>1738</v>
      </c>
    </row>
    <row r="20" spans="1:10" s="2" customFormat="1" ht="22.5">
      <c r="A20" s="4" t="s">
        <v>15</v>
      </c>
      <c r="B20" s="8">
        <v>1912</v>
      </c>
      <c r="C20" s="8">
        <f t="shared" si="1"/>
        <v>48</v>
      </c>
      <c r="D20" s="8">
        <v>1960</v>
      </c>
      <c r="E20" s="8">
        <v>1983</v>
      </c>
      <c r="F20" s="8">
        <f t="shared" si="0"/>
        <v>59</v>
      </c>
      <c r="G20" s="8">
        <v>2042</v>
      </c>
      <c r="H20" s="8">
        <v>1894</v>
      </c>
      <c r="I20" s="8">
        <f t="shared" si="2"/>
        <v>56</v>
      </c>
      <c r="J20" s="8">
        <v>1950</v>
      </c>
    </row>
    <row r="21" spans="1:10" s="2" customFormat="1" ht="12.75">
      <c r="A21" s="4" t="s">
        <v>16</v>
      </c>
      <c r="B21" s="8">
        <v>4559</v>
      </c>
      <c r="C21" s="8">
        <f t="shared" si="1"/>
        <v>269</v>
      </c>
      <c r="D21" s="8">
        <v>4828</v>
      </c>
      <c r="E21" s="8">
        <v>4361</v>
      </c>
      <c r="F21" s="8">
        <f t="shared" si="0"/>
        <v>269</v>
      </c>
      <c r="G21" s="8">
        <v>4630</v>
      </c>
      <c r="H21" s="8">
        <v>4732</v>
      </c>
      <c r="I21" s="8">
        <f t="shared" si="2"/>
        <v>289</v>
      </c>
      <c r="J21" s="8">
        <v>5021</v>
      </c>
    </row>
    <row r="22" spans="1:10" s="2" customFormat="1" ht="12.75">
      <c r="A22" s="4" t="s">
        <v>17</v>
      </c>
      <c r="B22" s="8">
        <v>795</v>
      </c>
      <c r="C22" s="8">
        <f t="shared" si="1"/>
        <v>57</v>
      </c>
      <c r="D22" s="8">
        <v>852</v>
      </c>
      <c r="E22" s="8">
        <v>931</v>
      </c>
      <c r="F22" s="8">
        <f t="shared" si="0"/>
        <v>95</v>
      </c>
      <c r="G22" s="8">
        <v>1026</v>
      </c>
      <c r="H22" s="8">
        <v>779</v>
      </c>
      <c r="I22" s="8">
        <f t="shared" si="2"/>
        <v>124</v>
      </c>
      <c r="J22" s="8">
        <v>903</v>
      </c>
    </row>
    <row r="23" spans="1:10" s="2" customFormat="1" ht="22.5">
      <c r="A23" s="4" t="s">
        <v>18</v>
      </c>
      <c r="B23" s="8">
        <v>407</v>
      </c>
      <c r="C23" s="8">
        <f t="shared" si="1"/>
        <v>212</v>
      </c>
      <c r="D23" s="8">
        <v>619</v>
      </c>
      <c r="E23" s="8">
        <v>785</v>
      </c>
      <c r="F23" s="8">
        <f t="shared" si="0"/>
        <v>316</v>
      </c>
      <c r="G23" s="8">
        <v>1101</v>
      </c>
      <c r="H23" s="8">
        <v>2287</v>
      </c>
      <c r="I23" s="8">
        <f t="shared" si="2"/>
        <v>298</v>
      </c>
      <c r="J23" s="8">
        <v>2585</v>
      </c>
    </row>
    <row r="24" spans="1:10" s="2" customFormat="1" ht="12.75">
      <c r="A24" s="4" t="s">
        <v>19</v>
      </c>
      <c r="B24" s="8">
        <v>1156</v>
      </c>
      <c r="C24" s="8">
        <f t="shared" si="1"/>
        <v>126</v>
      </c>
      <c r="D24" s="8">
        <v>1282</v>
      </c>
      <c r="E24" s="8">
        <v>1099</v>
      </c>
      <c r="F24" s="8">
        <f t="shared" si="0"/>
        <v>138</v>
      </c>
      <c r="G24" s="8">
        <v>1237</v>
      </c>
      <c r="H24" s="8">
        <v>966</v>
      </c>
      <c r="I24" s="8">
        <f t="shared" si="2"/>
        <v>137</v>
      </c>
      <c r="J24" s="8">
        <v>1103</v>
      </c>
    </row>
    <row r="25" spans="1:10" s="2" customFormat="1" ht="45">
      <c r="A25" s="4" t="s">
        <v>20</v>
      </c>
      <c r="B25" s="8">
        <v>707</v>
      </c>
      <c r="C25" s="8">
        <f t="shared" si="1"/>
        <v>53</v>
      </c>
      <c r="D25" s="8">
        <v>760</v>
      </c>
      <c r="E25" s="8">
        <v>845</v>
      </c>
      <c r="F25" s="8">
        <f t="shared" si="0"/>
        <v>96</v>
      </c>
      <c r="G25" s="8">
        <v>941</v>
      </c>
      <c r="H25" s="8">
        <v>776</v>
      </c>
      <c r="I25" s="8">
        <f t="shared" si="2"/>
        <v>107</v>
      </c>
      <c r="J25" s="8">
        <v>883</v>
      </c>
    </row>
    <row r="26" spans="1:10" s="2" customFormat="1" ht="12.75">
      <c r="A26" s="4" t="s">
        <v>21</v>
      </c>
      <c r="B26" s="8">
        <v>5</v>
      </c>
      <c r="C26" s="8">
        <f t="shared" si="1"/>
        <v>0</v>
      </c>
      <c r="D26" s="8">
        <v>5</v>
      </c>
      <c r="E26" s="8">
        <v>2</v>
      </c>
      <c r="F26" s="8">
        <f t="shared" si="0"/>
        <v>0</v>
      </c>
      <c r="G26" s="8">
        <v>2</v>
      </c>
      <c r="H26" s="8"/>
      <c r="I26" s="8">
        <f t="shared" si="2"/>
        <v>0</v>
      </c>
      <c r="J26" s="8"/>
    </row>
    <row r="27" spans="1:10" s="2" customFormat="1" ht="12.75">
      <c r="A27" s="5" t="s">
        <v>22</v>
      </c>
      <c r="B27" s="7">
        <v>1408</v>
      </c>
      <c r="C27" s="7">
        <f t="shared" si="1"/>
        <v>439</v>
      </c>
      <c r="D27" s="7">
        <v>1847</v>
      </c>
      <c r="E27" s="7">
        <v>1058</v>
      </c>
      <c r="F27" s="7">
        <f t="shared" si="0"/>
        <v>439</v>
      </c>
      <c r="G27" s="7">
        <v>1497</v>
      </c>
      <c r="H27" s="7">
        <v>748</v>
      </c>
      <c r="I27" s="7">
        <f t="shared" si="2"/>
        <v>279</v>
      </c>
      <c r="J27" s="7">
        <v>1027</v>
      </c>
    </row>
    <row r="29" ht="12.75">
      <c r="A29" s="6" t="s">
        <v>27</v>
      </c>
    </row>
  </sheetData>
  <mergeCells count="4">
    <mergeCell ref="B3:D3"/>
    <mergeCell ref="E3:G3"/>
    <mergeCell ref="A3:A4"/>
    <mergeCell ref="H3:J3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Administrator</cp:lastModifiedBy>
  <cp:lastPrinted>2011-09-08T08:26:49Z</cp:lastPrinted>
  <dcterms:created xsi:type="dcterms:W3CDTF">2009-05-18T13:11:05Z</dcterms:created>
  <dcterms:modified xsi:type="dcterms:W3CDTF">2011-10-28T08:38:43Z</dcterms:modified>
  <cp:category/>
  <cp:version/>
  <cp:contentType/>
  <cp:contentStatus/>
</cp:coreProperties>
</file>