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<sst xmlns="http://schemas.openxmlformats.org/spreadsheetml/2006/main" count="73" uniqueCount="39">
  <si>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Totale</t>
  </si>
  <si>
    <r>
      <t>Fonte</t>
    </r>
    <r>
      <rPr>
        <sz val="7"/>
        <rFont val="Arial"/>
        <family val="2"/>
      </rPr>
      <t>: Ministero dello Sviluppo Economico</t>
    </r>
  </si>
  <si>
    <t>Altri Articoli</t>
  </si>
  <si>
    <t>Abbigliamento e Tessuti</t>
  </si>
  <si>
    <t>Alimentare</t>
  </si>
  <si>
    <t>Calzature e Pelletterie</t>
  </si>
  <si>
    <t>Mobili e Articoli di uso domestico</t>
  </si>
  <si>
    <t>Non specificata</t>
  </si>
  <si>
    <t>Abbigliamento, Tessuti e Calzature</t>
  </si>
  <si>
    <t>TOTALE</t>
  </si>
  <si>
    <t>Sede</t>
  </si>
  <si>
    <t>.</t>
  </si>
  <si>
    <t>REGIONI E AREE GEOGRAFICHE</t>
  </si>
  <si>
    <t>Tavola 14.4 - Consistenze del commercio ambulante per specializzazione, sede, unità locale, regione e aree geografiche - Anno 2009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</si>
  <si>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</si>
  <si>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</si>
  <si>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</si>
  <si>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</si>
  <si>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</si>
  <si>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</si>
  <si>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</si>
  <si>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</si>
  <si>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</si>
  <si>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</si>
  <si>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</si>
  <si>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</si>
  <si>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</si>
  <si>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</si>
  <si>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</si>
  <si>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</si>
  <si>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</si>
  <si>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</si>
  <si>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</si>
  <si>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</si>
  <si>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u.l.</t>
  </si>
  <si>
    <t>ITALIA</t>
  </si>
  <si>
    <t>Nord</t>
  </si>
  <si>
    <t>Centro</t>
  </si>
  <si>
    <t>Mezzogiorno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</si>
</sst>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workbookViewId="0" topLeftCell="A1">
      <selection activeCell="AD38" sqref="AD38"/>
    </sheetView>
  </sheetViews>
  <sheetFormatPr defaultColWidth="9.140625" defaultRowHeight="12.75" customHeight="1"/>
  <cols>
    <col min="1" max="1" width="23.7109375" style="1" customWidth="1"/>
    <col min="2" max="2" width="7.7109375" style="2" customWidth="1"/>
    <col min="3" max="4" width="7.7109375" style="1" customWidth="1"/>
    <col min="5" max="5" width="0.85546875" style="1" customWidth="1"/>
    <col min="6" max="8" width="7.7109375" style="1" customWidth="1"/>
    <col min="9" max="9" width="0.85546875" style="1" customWidth="1"/>
    <col min="10" max="12" width="7.7109375" style="1" customWidth="1"/>
    <col min="13" max="13" width="0.85546875" style="1" customWidth="1"/>
    <col min="14" max="16" width="7.7109375" style="1" customWidth="1"/>
    <col min="17" max="17" width="0.85546875" style="1" customWidth="1"/>
    <col min="18" max="20" width="7.7109375" style="1" customWidth="1"/>
    <col min="21" max="21" width="0.85546875" style="1" customWidth="1"/>
    <col min="22" max="24" width="7.7109375" style="1" customWidth="1"/>
    <col min="25" max="25" width="0.85546875" style="1" customWidth="1"/>
    <col min="26" max="28" width="8.421875" style="1" customWidth="1"/>
    <col min="29" max="29" width="0.85546875" style="1" customWidth="1"/>
    <col min="30" max="32" width="7.7109375" style="1" customWidth="1"/>
    <col min="33" max="16384" width="9.140625" style="1" customWidth="1"/>
  </cols>
  <sheetData>
    <row r="1" spans="1:29" s="6" customFormat="1" ht="12.7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9"/>
      <c r="R1" s="9"/>
      <c r="Y1" s="15"/>
      <c r="AC1" s="15"/>
    </row>
    <row r="2" spans="1:29" s="3" customFormat="1" ht="12.75" customHeight="1">
      <c r="A2" s="4"/>
      <c r="B2" s="5"/>
      <c r="C2" s="5"/>
      <c r="D2" s="5"/>
      <c r="E2" s="5"/>
      <c r="F2" s="5"/>
      <c r="G2" s="5"/>
      <c r="H2" s="5"/>
      <c r="I2" s="15"/>
      <c r="J2" s="5"/>
      <c r="K2" s="5"/>
      <c r="L2" s="5"/>
      <c r="M2" s="15"/>
      <c r="Q2" s="15"/>
      <c r="U2" s="15"/>
      <c r="Y2" s="15"/>
      <c r="AC2" s="15"/>
    </row>
    <row r="3" spans="1:32" s="16" customFormat="1" ht="12.75" customHeight="1">
      <c r="A3" s="17" t="s">
        <v>12</v>
      </c>
      <c r="B3" s="21" t="s">
        <v>2</v>
      </c>
      <c r="C3" s="21"/>
      <c r="D3" s="21"/>
      <c r="E3" s="1"/>
      <c r="F3" s="21" t="s">
        <v>3</v>
      </c>
      <c r="G3" s="21"/>
      <c r="H3" s="21"/>
      <c r="I3" s="15"/>
      <c r="J3" s="21" t="s">
        <v>4</v>
      </c>
      <c r="K3" s="21"/>
      <c r="L3" s="21"/>
      <c r="M3" s="15"/>
      <c r="N3" s="10" t="s">
        <v>5</v>
      </c>
      <c r="O3" s="10"/>
      <c r="P3" s="10"/>
      <c r="Q3" s="15"/>
      <c r="R3" s="10" t="s">
        <v>6</v>
      </c>
      <c r="S3" s="10"/>
      <c r="T3" s="10"/>
      <c r="U3" s="15"/>
      <c r="V3" s="10" t="s">
        <v>7</v>
      </c>
      <c r="W3" s="10"/>
      <c r="X3" s="10"/>
      <c r="Y3" s="15"/>
      <c r="Z3" s="10" t="s">
        <v>8</v>
      </c>
      <c r="AA3" s="10"/>
      <c r="AB3" s="10"/>
      <c r="AC3" s="15"/>
      <c r="AD3" s="10" t="s">
        <v>9</v>
      </c>
      <c r="AE3" s="10"/>
      <c r="AF3" s="10"/>
    </row>
    <row r="4" spans="1:32" s="16" customFormat="1" ht="12.75" customHeight="1">
      <c r="A4" s="11"/>
      <c r="B4" s="8" t="s">
        <v>10</v>
      </c>
      <c r="C4" s="8" t="s">
        <v>34</v>
      </c>
      <c r="D4" s="8" t="s">
        <v>0</v>
      </c>
      <c r="E4" s="1"/>
      <c r="F4" s="8" t="s">
        <v>10</v>
      </c>
      <c r="G4" s="8" t="s">
        <v>34</v>
      </c>
      <c r="H4" s="8" t="s">
        <v>0</v>
      </c>
      <c r="I4" s="15"/>
      <c r="J4" s="8" t="s">
        <v>10</v>
      </c>
      <c r="K4" s="8" t="s">
        <v>34</v>
      </c>
      <c r="L4" s="8" t="s">
        <v>0</v>
      </c>
      <c r="M4" s="15"/>
      <c r="N4" s="8" t="s">
        <v>10</v>
      </c>
      <c r="O4" s="8" t="s">
        <v>34</v>
      </c>
      <c r="P4" s="8" t="s">
        <v>0</v>
      </c>
      <c r="Q4" s="15"/>
      <c r="R4" s="8" t="s">
        <v>10</v>
      </c>
      <c r="S4" s="8" t="s">
        <v>34</v>
      </c>
      <c r="T4" s="8" t="s">
        <v>0</v>
      </c>
      <c r="U4" s="15"/>
      <c r="V4" s="8" t="s">
        <v>10</v>
      </c>
      <c r="W4" s="8" t="s">
        <v>34</v>
      </c>
      <c r="X4" s="8" t="s">
        <v>0</v>
      </c>
      <c r="Y4" s="15"/>
      <c r="Z4" s="8" t="s">
        <v>10</v>
      </c>
      <c r="AA4" s="8" t="s">
        <v>34</v>
      </c>
      <c r="AB4" s="8" t="s">
        <v>0</v>
      </c>
      <c r="AC4" s="15"/>
      <c r="AD4" s="8" t="s">
        <v>10</v>
      </c>
      <c r="AE4" s="8" t="s">
        <v>34</v>
      </c>
      <c r="AF4" s="8" t="s">
        <v>0</v>
      </c>
    </row>
    <row r="5" spans="1:32" s="16" customFormat="1" ht="12.75" customHeight="1">
      <c r="A5" s="14" t="s">
        <v>14</v>
      </c>
      <c r="B5" s="15">
        <v>1930</v>
      </c>
      <c r="C5" s="15">
        <v>58</v>
      </c>
      <c r="D5" s="15">
        <v>1988</v>
      </c>
      <c r="E5" s="15"/>
      <c r="F5" s="15">
        <v>3495</v>
      </c>
      <c r="G5" s="15">
        <v>19</v>
      </c>
      <c r="H5" s="15">
        <v>3514</v>
      </c>
      <c r="I5" s="15"/>
      <c r="J5" s="15">
        <v>3575</v>
      </c>
      <c r="K5" s="15">
        <v>71</v>
      </c>
      <c r="L5" s="15">
        <v>3646</v>
      </c>
      <c r="M5" s="15"/>
      <c r="N5" s="15">
        <v>434</v>
      </c>
      <c r="O5" s="15">
        <v>5</v>
      </c>
      <c r="P5" s="15">
        <v>439</v>
      </c>
      <c r="Q5" s="15"/>
      <c r="R5" s="15">
        <v>364</v>
      </c>
      <c r="S5" s="15">
        <v>6</v>
      </c>
      <c r="T5" s="15">
        <v>370</v>
      </c>
      <c r="U5" s="15"/>
      <c r="V5" s="15">
        <v>1761</v>
      </c>
      <c r="W5" s="15">
        <v>18</v>
      </c>
      <c r="X5" s="15">
        <v>1779</v>
      </c>
      <c r="Y5" s="15"/>
      <c r="Z5" s="15">
        <v>1364</v>
      </c>
      <c r="AA5" s="15">
        <v>6</v>
      </c>
      <c r="AB5" s="15">
        <v>1370</v>
      </c>
      <c r="AC5" s="15"/>
      <c r="AD5" s="15">
        <v>12923</v>
      </c>
      <c r="AE5" s="15">
        <v>183</v>
      </c>
      <c r="AF5" s="15">
        <v>13106</v>
      </c>
    </row>
    <row r="6" spans="1:32" s="16" customFormat="1" ht="12.75" customHeight="1">
      <c r="A6" s="14" t="s">
        <v>15</v>
      </c>
      <c r="B6" s="15">
        <v>26</v>
      </c>
      <c r="C6" s="15">
        <v>3</v>
      </c>
      <c r="D6" s="15">
        <v>29</v>
      </c>
      <c r="E6" s="15"/>
      <c r="F6" s="15">
        <v>67</v>
      </c>
      <c r="G6" s="15">
        <v>1</v>
      </c>
      <c r="H6" s="15">
        <v>68</v>
      </c>
      <c r="I6" s="15"/>
      <c r="J6" s="15">
        <v>29</v>
      </c>
      <c r="K6" s="15">
        <v>2</v>
      </c>
      <c r="L6" s="15">
        <v>31</v>
      </c>
      <c r="M6" s="15"/>
      <c r="N6" s="15">
        <v>4</v>
      </c>
      <c r="O6" s="15" t="s">
        <v>11</v>
      </c>
      <c r="P6" s="15">
        <v>4</v>
      </c>
      <c r="Q6" s="15"/>
      <c r="R6" s="15">
        <v>4</v>
      </c>
      <c r="S6" s="15" t="s">
        <v>11</v>
      </c>
      <c r="T6" s="15">
        <v>4</v>
      </c>
      <c r="U6" s="15"/>
      <c r="V6" s="15">
        <v>8</v>
      </c>
      <c r="W6" s="15">
        <v>2</v>
      </c>
      <c r="X6" s="15">
        <v>10</v>
      </c>
      <c r="Y6" s="15"/>
      <c r="Z6" s="15">
        <v>32</v>
      </c>
      <c r="AA6" s="15">
        <v>1</v>
      </c>
      <c r="AB6" s="15">
        <v>33</v>
      </c>
      <c r="AC6" s="15"/>
      <c r="AD6" s="15">
        <v>170</v>
      </c>
      <c r="AE6" s="15">
        <v>9</v>
      </c>
      <c r="AF6" s="15">
        <v>179</v>
      </c>
    </row>
    <row r="7" spans="1:32" s="16" customFormat="1" ht="12.75" customHeight="1">
      <c r="A7" s="14" t="s">
        <v>16</v>
      </c>
      <c r="B7" s="15">
        <v>3746</v>
      </c>
      <c r="C7" s="15">
        <v>54</v>
      </c>
      <c r="D7" s="15">
        <v>3800</v>
      </c>
      <c r="E7" s="15"/>
      <c r="F7" s="15">
        <v>5159</v>
      </c>
      <c r="G7" s="15">
        <v>14</v>
      </c>
      <c r="H7" s="15">
        <v>5173</v>
      </c>
      <c r="I7" s="15"/>
      <c r="J7" s="15">
        <v>4433</v>
      </c>
      <c r="K7" s="15">
        <v>50</v>
      </c>
      <c r="L7" s="15">
        <v>4483</v>
      </c>
      <c r="M7" s="15"/>
      <c r="N7" s="15">
        <v>652</v>
      </c>
      <c r="O7" s="15">
        <v>5</v>
      </c>
      <c r="P7" s="15">
        <v>657</v>
      </c>
      <c r="Q7" s="15"/>
      <c r="R7" s="15">
        <v>457</v>
      </c>
      <c r="S7" s="15">
        <v>5</v>
      </c>
      <c r="T7" s="15">
        <v>462</v>
      </c>
      <c r="U7" s="15"/>
      <c r="V7" s="15">
        <v>1553</v>
      </c>
      <c r="W7" s="15">
        <v>42</v>
      </c>
      <c r="X7" s="15">
        <v>1595</v>
      </c>
      <c r="Y7" s="15"/>
      <c r="Z7" s="15">
        <v>2733</v>
      </c>
      <c r="AA7" s="15">
        <v>7</v>
      </c>
      <c r="AB7" s="15">
        <v>2740</v>
      </c>
      <c r="AC7" s="15"/>
      <c r="AD7" s="15">
        <v>18733</v>
      </c>
      <c r="AE7" s="15">
        <v>177</v>
      </c>
      <c r="AF7" s="15">
        <v>18910</v>
      </c>
    </row>
    <row r="8" spans="1:32" s="16" customFormat="1" ht="12.75" customHeight="1">
      <c r="A8" s="14" t="s">
        <v>17</v>
      </c>
      <c r="B8" s="15">
        <v>191</v>
      </c>
      <c r="C8" s="15">
        <v>14</v>
      </c>
      <c r="D8" s="15">
        <v>205</v>
      </c>
      <c r="E8" s="15"/>
      <c r="F8" s="15">
        <v>293</v>
      </c>
      <c r="G8" s="15">
        <v>3</v>
      </c>
      <c r="H8" s="15">
        <v>296</v>
      </c>
      <c r="I8" s="15"/>
      <c r="J8" s="15">
        <v>361</v>
      </c>
      <c r="K8" s="15">
        <v>51</v>
      </c>
      <c r="L8" s="15">
        <v>412</v>
      </c>
      <c r="M8" s="15"/>
      <c r="N8" s="15">
        <v>68</v>
      </c>
      <c r="O8" s="15">
        <v>5</v>
      </c>
      <c r="P8" s="15">
        <v>73</v>
      </c>
      <c r="Q8" s="15"/>
      <c r="R8" s="15">
        <v>18</v>
      </c>
      <c r="S8" s="15">
        <v>2</v>
      </c>
      <c r="T8" s="15">
        <v>20</v>
      </c>
      <c r="U8" s="15"/>
      <c r="V8" s="15">
        <v>31</v>
      </c>
      <c r="W8" s="15">
        <v>2</v>
      </c>
      <c r="X8" s="15">
        <v>33</v>
      </c>
      <c r="Y8" s="15"/>
      <c r="Z8" s="15">
        <v>257</v>
      </c>
      <c r="AA8" s="15">
        <v>3</v>
      </c>
      <c r="AB8" s="15">
        <v>260</v>
      </c>
      <c r="AC8" s="15"/>
      <c r="AD8" s="15">
        <v>1219</v>
      </c>
      <c r="AE8" s="15">
        <v>80</v>
      </c>
      <c r="AF8" s="15">
        <v>1299</v>
      </c>
    </row>
    <row r="9" spans="1:32" s="16" customFormat="1" ht="12.75" customHeight="1">
      <c r="A9" s="14" t="s">
        <v>18</v>
      </c>
      <c r="B9" s="15">
        <v>2099</v>
      </c>
      <c r="C9" s="15">
        <v>69</v>
      </c>
      <c r="D9" s="15">
        <v>2168</v>
      </c>
      <c r="E9" s="15"/>
      <c r="F9" s="15">
        <v>2594</v>
      </c>
      <c r="G9" s="15">
        <v>27</v>
      </c>
      <c r="H9" s="15">
        <v>2621</v>
      </c>
      <c r="I9" s="15"/>
      <c r="J9" s="15">
        <v>2378</v>
      </c>
      <c r="K9" s="15">
        <v>97</v>
      </c>
      <c r="L9" s="15">
        <v>2475</v>
      </c>
      <c r="M9" s="15"/>
      <c r="N9" s="15">
        <v>366</v>
      </c>
      <c r="O9" s="15">
        <v>4</v>
      </c>
      <c r="P9" s="15">
        <v>370</v>
      </c>
      <c r="Q9" s="15"/>
      <c r="R9" s="15">
        <v>291</v>
      </c>
      <c r="S9" s="15">
        <v>4</v>
      </c>
      <c r="T9" s="15">
        <v>295</v>
      </c>
      <c r="U9" s="15"/>
      <c r="V9" s="15">
        <v>667</v>
      </c>
      <c r="W9" s="15">
        <v>27</v>
      </c>
      <c r="X9" s="15">
        <v>694</v>
      </c>
      <c r="Y9" s="15"/>
      <c r="Z9" s="15">
        <v>1652</v>
      </c>
      <c r="AA9" s="15">
        <v>7</v>
      </c>
      <c r="AB9" s="15">
        <v>1659</v>
      </c>
      <c r="AC9" s="15"/>
      <c r="AD9" s="15">
        <v>10047</v>
      </c>
      <c r="AE9" s="15">
        <v>235</v>
      </c>
      <c r="AF9" s="15">
        <v>10282</v>
      </c>
    </row>
    <row r="10" spans="1:32" s="16" customFormat="1" ht="12.75" customHeight="1">
      <c r="A10" s="14" t="s">
        <v>19</v>
      </c>
      <c r="B10" s="15">
        <v>382</v>
      </c>
      <c r="C10" s="15">
        <v>12</v>
      </c>
      <c r="D10" s="15">
        <v>394</v>
      </c>
      <c r="E10" s="15"/>
      <c r="F10" s="15">
        <v>391</v>
      </c>
      <c r="G10" s="15">
        <v>15</v>
      </c>
      <c r="H10" s="15">
        <v>406</v>
      </c>
      <c r="I10" s="15"/>
      <c r="J10" s="15">
        <v>268</v>
      </c>
      <c r="K10" s="15">
        <v>19</v>
      </c>
      <c r="L10" s="15">
        <v>287</v>
      </c>
      <c r="M10" s="15"/>
      <c r="N10" s="15">
        <v>68</v>
      </c>
      <c r="O10" s="15" t="s">
        <v>11</v>
      </c>
      <c r="P10" s="15">
        <v>68</v>
      </c>
      <c r="Q10" s="15"/>
      <c r="R10" s="15">
        <v>46</v>
      </c>
      <c r="S10" s="15">
        <v>1</v>
      </c>
      <c r="T10" s="15">
        <v>47</v>
      </c>
      <c r="U10" s="15"/>
      <c r="V10" s="15">
        <v>122</v>
      </c>
      <c r="W10" s="15">
        <v>1</v>
      </c>
      <c r="X10" s="15">
        <v>123</v>
      </c>
      <c r="Y10" s="15"/>
      <c r="Z10" s="15">
        <v>286</v>
      </c>
      <c r="AA10" s="15">
        <v>2</v>
      </c>
      <c r="AB10" s="15">
        <v>288</v>
      </c>
      <c r="AC10" s="15"/>
      <c r="AD10" s="15">
        <v>1563</v>
      </c>
      <c r="AE10" s="15">
        <v>50</v>
      </c>
      <c r="AF10" s="15">
        <v>1613</v>
      </c>
    </row>
    <row r="11" spans="1:32" s="16" customFormat="1" ht="12.75" customHeight="1">
      <c r="A11" s="14" t="s">
        <v>20</v>
      </c>
      <c r="B11" s="15">
        <v>1025</v>
      </c>
      <c r="C11" s="15">
        <v>25</v>
      </c>
      <c r="D11" s="15">
        <v>1050</v>
      </c>
      <c r="E11" s="15"/>
      <c r="F11" s="15">
        <v>1090</v>
      </c>
      <c r="G11" s="15">
        <v>16</v>
      </c>
      <c r="H11" s="15">
        <v>1106</v>
      </c>
      <c r="I11" s="15"/>
      <c r="J11" s="15">
        <v>824</v>
      </c>
      <c r="K11" s="15">
        <v>92</v>
      </c>
      <c r="L11" s="15">
        <v>916</v>
      </c>
      <c r="M11" s="15"/>
      <c r="N11" s="15">
        <v>130</v>
      </c>
      <c r="O11" s="15">
        <v>1</v>
      </c>
      <c r="P11" s="15">
        <v>131</v>
      </c>
      <c r="Q11" s="15"/>
      <c r="R11" s="15">
        <v>75</v>
      </c>
      <c r="S11" s="15" t="s">
        <v>11</v>
      </c>
      <c r="T11" s="15">
        <v>75</v>
      </c>
      <c r="U11" s="15"/>
      <c r="V11" s="15">
        <v>312</v>
      </c>
      <c r="W11" s="15">
        <v>6</v>
      </c>
      <c r="X11" s="15">
        <v>318</v>
      </c>
      <c r="Y11" s="15"/>
      <c r="Z11" s="15">
        <v>947</v>
      </c>
      <c r="AA11" s="15" t="s">
        <v>11</v>
      </c>
      <c r="AB11" s="15">
        <v>947</v>
      </c>
      <c r="AC11" s="15"/>
      <c r="AD11" s="15">
        <v>4403</v>
      </c>
      <c r="AE11" s="15">
        <v>140</v>
      </c>
      <c r="AF11" s="15">
        <v>4543</v>
      </c>
    </row>
    <row r="12" spans="1:32" s="16" customFormat="1" ht="12.75" customHeight="1">
      <c r="A12" s="14" t="s">
        <v>21</v>
      </c>
      <c r="B12" s="15">
        <v>1968</v>
      </c>
      <c r="C12" s="15">
        <v>72</v>
      </c>
      <c r="D12" s="15">
        <v>2040</v>
      </c>
      <c r="E12" s="15"/>
      <c r="F12" s="15">
        <v>2771</v>
      </c>
      <c r="G12" s="15">
        <v>57</v>
      </c>
      <c r="H12" s="15">
        <v>2828</v>
      </c>
      <c r="I12" s="15"/>
      <c r="J12" s="15">
        <v>1696</v>
      </c>
      <c r="K12" s="15">
        <v>151</v>
      </c>
      <c r="L12" s="15">
        <v>1847</v>
      </c>
      <c r="M12" s="15"/>
      <c r="N12" s="15">
        <v>387</v>
      </c>
      <c r="O12" s="15">
        <v>6</v>
      </c>
      <c r="P12" s="15">
        <v>393</v>
      </c>
      <c r="Q12" s="15"/>
      <c r="R12" s="15">
        <v>249</v>
      </c>
      <c r="S12" s="15">
        <v>8</v>
      </c>
      <c r="T12" s="15">
        <v>257</v>
      </c>
      <c r="U12" s="15"/>
      <c r="V12" s="15">
        <v>514</v>
      </c>
      <c r="W12" s="15">
        <v>30</v>
      </c>
      <c r="X12" s="15">
        <v>544</v>
      </c>
      <c r="Y12" s="15"/>
      <c r="Z12" s="15">
        <v>1750</v>
      </c>
      <c r="AA12" s="15">
        <v>14</v>
      </c>
      <c r="AB12" s="15">
        <v>1764</v>
      </c>
      <c r="AC12" s="15"/>
      <c r="AD12" s="15">
        <v>9335</v>
      </c>
      <c r="AE12" s="15">
        <v>338</v>
      </c>
      <c r="AF12" s="15">
        <v>9673</v>
      </c>
    </row>
    <row r="13" spans="1:32" s="16" customFormat="1" ht="12.75" customHeight="1">
      <c r="A13" s="14" t="s">
        <v>22</v>
      </c>
      <c r="B13" s="15">
        <v>2464</v>
      </c>
      <c r="C13" s="15">
        <v>74</v>
      </c>
      <c r="D13" s="15">
        <v>2538</v>
      </c>
      <c r="E13" s="15"/>
      <c r="F13" s="15">
        <v>3016</v>
      </c>
      <c r="G13" s="15">
        <v>100</v>
      </c>
      <c r="H13" s="15">
        <v>3116</v>
      </c>
      <c r="I13" s="15"/>
      <c r="J13" s="15">
        <v>1957</v>
      </c>
      <c r="K13" s="15">
        <v>80</v>
      </c>
      <c r="L13" s="15">
        <v>2037</v>
      </c>
      <c r="M13" s="15"/>
      <c r="N13" s="15">
        <v>457</v>
      </c>
      <c r="O13" s="15">
        <v>17</v>
      </c>
      <c r="P13" s="15">
        <v>474</v>
      </c>
      <c r="Q13" s="15"/>
      <c r="R13" s="15">
        <v>313</v>
      </c>
      <c r="S13" s="15">
        <v>7</v>
      </c>
      <c r="T13" s="15">
        <v>320</v>
      </c>
      <c r="U13" s="15"/>
      <c r="V13" s="15">
        <v>517</v>
      </c>
      <c r="W13" s="15">
        <v>26</v>
      </c>
      <c r="X13" s="15">
        <v>543</v>
      </c>
      <c r="Y13" s="15"/>
      <c r="Z13" s="15">
        <v>3079</v>
      </c>
      <c r="AA13" s="15">
        <v>14</v>
      </c>
      <c r="AB13" s="15">
        <v>3093</v>
      </c>
      <c r="AC13" s="15"/>
      <c r="AD13" s="15">
        <v>11803</v>
      </c>
      <c r="AE13" s="15">
        <v>318</v>
      </c>
      <c r="AF13" s="15">
        <v>12121</v>
      </c>
    </row>
    <row r="14" spans="1:32" s="16" customFormat="1" ht="12.75" customHeight="1">
      <c r="A14" s="14" t="s">
        <v>23</v>
      </c>
      <c r="B14" s="15">
        <v>391</v>
      </c>
      <c r="C14" s="15">
        <v>31</v>
      </c>
      <c r="D14" s="15">
        <v>422</v>
      </c>
      <c r="E14" s="15"/>
      <c r="F14" s="15">
        <v>450</v>
      </c>
      <c r="G14" s="15">
        <v>16</v>
      </c>
      <c r="H14" s="15">
        <v>466</v>
      </c>
      <c r="I14" s="15"/>
      <c r="J14" s="15">
        <v>338</v>
      </c>
      <c r="K14" s="15">
        <v>20</v>
      </c>
      <c r="L14" s="15">
        <v>358</v>
      </c>
      <c r="M14" s="15"/>
      <c r="N14" s="15">
        <v>37</v>
      </c>
      <c r="O14" s="15">
        <v>3</v>
      </c>
      <c r="P14" s="15">
        <v>40</v>
      </c>
      <c r="Q14" s="15"/>
      <c r="R14" s="15">
        <v>39</v>
      </c>
      <c r="S14" s="15">
        <v>2</v>
      </c>
      <c r="T14" s="15">
        <v>41</v>
      </c>
      <c r="U14" s="15"/>
      <c r="V14" s="15">
        <v>247</v>
      </c>
      <c r="W14" s="15">
        <v>6</v>
      </c>
      <c r="X14" s="15">
        <v>253</v>
      </c>
      <c r="Y14" s="15"/>
      <c r="Z14" s="15">
        <v>332</v>
      </c>
      <c r="AA14" s="15">
        <v>7</v>
      </c>
      <c r="AB14" s="15">
        <v>339</v>
      </c>
      <c r="AC14" s="15"/>
      <c r="AD14" s="15">
        <v>1834</v>
      </c>
      <c r="AE14" s="15">
        <v>85</v>
      </c>
      <c r="AF14" s="15">
        <v>1919</v>
      </c>
    </row>
    <row r="15" spans="1:32" s="16" customFormat="1" ht="12.75" customHeight="1">
      <c r="A15" s="14" t="s">
        <v>24</v>
      </c>
      <c r="B15" s="15">
        <v>846</v>
      </c>
      <c r="C15" s="15">
        <v>12</v>
      </c>
      <c r="D15" s="15">
        <v>858</v>
      </c>
      <c r="E15" s="15"/>
      <c r="F15" s="15">
        <v>1421</v>
      </c>
      <c r="G15" s="15">
        <v>5</v>
      </c>
      <c r="H15" s="15">
        <v>1426</v>
      </c>
      <c r="I15" s="15"/>
      <c r="J15" s="15">
        <v>935</v>
      </c>
      <c r="K15" s="15">
        <v>37</v>
      </c>
      <c r="L15" s="15">
        <v>972</v>
      </c>
      <c r="M15" s="15"/>
      <c r="N15" s="15">
        <v>206</v>
      </c>
      <c r="O15" s="15">
        <v>1</v>
      </c>
      <c r="P15" s="15">
        <v>207</v>
      </c>
      <c r="Q15" s="15"/>
      <c r="R15" s="15">
        <v>87</v>
      </c>
      <c r="S15" s="15">
        <v>1</v>
      </c>
      <c r="T15" s="15">
        <v>88</v>
      </c>
      <c r="U15" s="15"/>
      <c r="V15" s="15">
        <v>180</v>
      </c>
      <c r="W15" s="15">
        <v>3</v>
      </c>
      <c r="X15" s="15">
        <v>183</v>
      </c>
      <c r="Y15" s="15"/>
      <c r="Z15" s="15">
        <v>1010</v>
      </c>
      <c r="AA15" s="15">
        <v>1</v>
      </c>
      <c r="AB15" s="15">
        <v>1011</v>
      </c>
      <c r="AC15" s="15"/>
      <c r="AD15" s="15">
        <v>4685</v>
      </c>
      <c r="AE15" s="15">
        <v>60</v>
      </c>
      <c r="AF15" s="15">
        <v>4745</v>
      </c>
    </row>
    <row r="16" spans="1:32" s="16" customFormat="1" ht="12.75" customHeight="1">
      <c r="A16" s="14" t="s">
        <v>25</v>
      </c>
      <c r="B16" s="15">
        <v>2315</v>
      </c>
      <c r="C16" s="15">
        <v>49</v>
      </c>
      <c r="D16" s="15">
        <v>2364</v>
      </c>
      <c r="E16" s="15"/>
      <c r="F16" s="15">
        <v>2317</v>
      </c>
      <c r="G16" s="15">
        <v>42</v>
      </c>
      <c r="H16" s="15">
        <v>2359</v>
      </c>
      <c r="I16" s="15"/>
      <c r="J16" s="15">
        <v>3624</v>
      </c>
      <c r="K16" s="15">
        <v>209</v>
      </c>
      <c r="L16" s="15">
        <v>3833</v>
      </c>
      <c r="M16" s="15"/>
      <c r="N16" s="15">
        <v>345</v>
      </c>
      <c r="O16" s="15">
        <v>4</v>
      </c>
      <c r="P16" s="15">
        <v>349</v>
      </c>
      <c r="Q16" s="15"/>
      <c r="R16" s="15">
        <v>319</v>
      </c>
      <c r="S16" s="15">
        <v>10</v>
      </c>
      <c r="T16" s="15">
        <v>329</v>
      </c>
      <c r="U16" s="15"/>
      <c r="V16" s="15">
        <v>2666</v>
      </c>
      <c r="W16" s="15">
        <v>57</v>
      </c>
      <c r="X16" s="15">
        <v>2723</v>
      </c>
      <c r="Y16" s="15"/>
      <c r="Z16" s="15">
        <v>1764</v>
      </c>
      <c r="AA16" s="15">
        <v>6</v>
      </c>
      <c r="AB16" s="15">
        <v>1770</v>
      </c>
      <c r="AC16" s="15"/>
      <c r="AD16" s="15">
        <v>13350</v>
      </c>
      <c r="AE16" s="15">
        <v>377</v>
      </c>
      <c r="AF16" s="15">
        <v>13727</v>
      </c>
    </row>
    <row r="17" spans="1:32" s="16" customFormat="1" ht="12.75" customHeight="1">
      <c r="A17" s="14" t="s">
        <v>26</v>
      </c>
      <c r="B17" s="15">
        <v>1007</v>
      </c>
      <c r="C17" s="15">
        <v>13</v>
      </c>
      <c r="D17" s="15">
        <v>1020</v>
      </c>
      <c r="E17" s="15"/>
      <c r="F17" s="15">
        <v>864</v>
      </c>
      <c r="G17" s="15">
        <v>5</v>
      </c>
      <c r="H17" s="15">
        <v>869</v>
      </c>
      <c r="I17" s="15"/>
      <c r="J17" s="15">
        <v>939</v>
      </c>
      <c r="K17" s="15">
        <v>22</v>
      </c>
      <c r="L17" s="15">
        <v>961</v>
      </c>
      <c r="M17" s="15"/>
      <c r="N17" s="15">
        <v>127</v>
      </c>
      <c r="O17" s="15" t="s">
        <v>11</v>
      </c>
      <c r="P17" s="15">
        <v>127</v>
      </c>
      <c r="Q17" s="15"/>
      <c r="R17" s="15">
        <v>64</v>
      </c>
      <c r="S17" s="15">
        <v>2</v>
      </c>
      <c r="T17" s="15">
        <v>66</v>
      </c>
      <c r="U17" s="15"/>
      <c r="V17" s="15">
        <v>451</v>
      </c>
      <c r="W17" s="15">
        <v>3</v>
      </c>
      <c r="X17" s="15">
        <v>454</v>
      </c>
      <c r="Y17" s="15"/>
      <c r="Z17" s="15">
        <v>610</v>
      </c>
      <c r="AA17" s="15">
        <v>2</v>
      </c>
      <c r="AB17" s="15">
        <v>612</v>
      </c>
      <c r="AC17" s="15"/>
      <c r="AD17" s="15">
        <v>4062</v>
      </c>
      <c r="AE17" s="15">
        <v>47</v>
      </c>
      <c r="AF17" s="15">
        <v>4109</v>
      </c>
    </row>
    <row r="18" spans="1:32" s="16" customFormat="1" ht="12.75" customHeight="1">
      <c r="A18" s="14" t="s">
        <v>27</v>
      </c>
      <c r="B18" s="15">
        <v>157</v>
      </c>
      <c r="C18" s="15" t="s">
        <v>11</v>
      </c>
      <c r="D18" s="15">
        <v>157</v>
      </c>
      <c r="E18" s="15"/>
      <c r="F18" s="15">
        <v>142</v>
      </c>
      <c r="G18" s="15" t="s">
        <v>11</v>
      </c>
      <c r="H18" s="15">
        <v>142</v>
      </c>
      <c r="I18" s="15"/>
      <c r="J18" s="15">
        <v>193</v>
      </c>
      <c r="K18" s="15">
        <v>7</v>
      </c>
      <c r="L18" s="15">
        <v>200</v>
      </c>
      <c r="M18" s="15"/>
      <c r="N18" s="15">
        <v>13</v>
      </c>
      <c r="O18" s="15">
        <v>1</v>
      </c>
      <c r="P18" s="15">
        <v>14</v>
      </c>
      <c r="Q18" s="15"/>
      <c r="R18" s="15">
        <v>18</v>
      </c>
      <c r="S18" s="15">
        <v>1</v>
      </c>
      <c r="T18" s="15">
        <v>19</v>
      </c>
      <c r="U18" s="15"/>
      <c r="V18" s="15">
        <v>103</v>
      </c>
      <c r="W18" s="15" t="s">
        <v>11</v>
      </c>
      <c r="X18" s="15">
        <v>103</v>
      </c>
      <c r="Y18" s="15"/>
      <c r="Z18" s="15">
        <v>156</v>
      </c>
      <c r="AA18" s="15" t="s">
        <v>11</v>
      </c>
      <c r="AB18" s="15">
        <v>156</v>
      </c>
      <c r="AC18" s="15"/>
      <c r="AD18" s="15">
        <v>782</v>
      </c>
      <c r="AE18" s="15">
        <v>9</v>
      </c>
      <c r="AF18" s="15">
        <v>791</v>
      </c>
    </row>
    <row r="19" spans="1:32" s="16" customFormat="1" ht="12.75" customHeight="1">
      <c r="A19" s="14" t="s">
        <v>28</v>
      </c>
      <c r="B19" s="15">
        <v>5873</v>
      </c>
      <c r="C19" s="15">
        <v>16</v>
      </c>
      <c r="D19" s="15">
        <v>5889</v>
      </c>
      <c r="E19" s="15"/>
      <c r="F19" s="15">
        <v>4213</v>
      </c>
      <c r="G19" s="15">
        <v>31</v>
      </c>
      <c r="H19" s="15">
        <v>4244</v>
      </c>
      <c r="I19" s="15"/>
      <c r="J19" s="15">
        <v>3925</v>
      </c>
      <c r="K19" s="15">
        <v>50</v>
      </c>
      <c r="L19" s="15">
        <v>3975</v>
      </c>
      <c r="M19" s="15"/>
      <c r="N19" s="15">
        <v>626</v>
      </c>
      <c r="O19" s="15">
        <v>7</v>
      </c>
      <c r="P19" s="15">
        <v>633</v>
      </c>
      <c r="Q19" s="15"/>
      <c r="R19" s="15">
        <v>341</v>
      </c>
      <c r="S19" s="15">
        <v>4</v>
      </c>
      <c r="T19" s="15">
        <v>345</v>
      </c>
      <c r="U19" s="15"/>
      <c r="V19" s="15">
        <v>2288</v>
      </c>
      <c r="W19" s="15">
        <v>9</v>
      </c>
      <c r="X19" s="15">
        <v>2297</v>
      </c>
      <c r="Y19" s="15"/>
      <c r="Z19" s="15">
        <v>3448</v>
      </c>
      <c r="AA19" s="15">
        <v>2</v>
      </c>
      <c r="AB19" s="15">
        <v>3450</v>
      </c>
      <c r="AC19" s="15"/>
      <c r="AD19" s="15">
        <v>20714</v>
      </c>
      <c r="AE19" s="15">
        <v>119</v>
      </c>
      <c r="AF19" s="15">
        <v>20833</v>
      </c>
    </row>
    <row r="20" spans="1:32" s="16" customFormat="1" ht="12.75" customHeight="1">
      <c r="A20" s="14" t="s">
        <v>29</v>
      </c>
      <c r="B20" s="15">
        <v>3720</v>
      </c>
      <c r="C20" s="15">
        <v>52</v>
      </c>
      <c r="D20" s="15">
        <v>3772</v>
      </c>
      <c r="E20" s="15"/>
      <c r="F20" s="15">
        <v>3299</v>
      </c>
      <c r="G20" s="15">
        <v>33</v>
      </c>
      <c r="H20" s="15">
        <v>3332</v>
      </c>
      <c r="I20" s="15"/>
      <c r="J20" s="15">
        <v>4255</v>
      </c>
      <c r="K20" s="15">
        <v>106</v>
      </c>
      <c r="L20" s="15">
        <v>4361</v>
      </c>
      <c r="M20" s="15"/>
      <c r="N20" s="15">
        <v>471</v>
      </c>
      <c r="O20" s="15">
        <v>1</v>
      </c>
      <c r="P20" s="15">
        <v>472</v>
      </c>
      <c r="Q20" s="15"/>
      <c r="R20" s="15">
        <v>436</v>
      </c>
      <c r="S20" s="15">
        <v>2</v>
      </c>
      <c r="T20" s="15">
        <v>438</v>
      </c>
      <c r="U20" s="15"/>
      <c r="V20" s="15">
        <v>1675</v>
      </c>
      <c r="W20" s="15">
        <v>27</v>
      </c>
      <c r="X20" s="15">
        <v>1702</v>
      </c>
      <c r="Y20" s="15"/>
      <c r="Z20" s="15">
        <v>1178</v>
      </c>
      <c r="AA20" s="15">
        <v>10</v>
      </c>
      <c r="AB20" s="15">
        <v>1188</v>
      </c>
      <c r="AC20" s="15"/>
      <c r="AD20" s="15">
        <v>15034</v>
      </c>
      <c r="AE20" s="15">
        <v>231</v>
      </c>
      <c r="AF20" s="15">
        <v>15265</v>
      </c>
    </row>
    <row r="21" spans="1:32" s="16" customFormat="1" ht="12.75" customHeight="1">
      <c r="A21" s="14" t="s">
        <v>30</v>
      </c>
      <c r="B21" s="15">
        <v>279</v>
      </c>
      <c r="C21" s="15">
        <v>5</v>
      </c>
      <c r="D21" s="15">
        <v>284</v>
      </c>
      <c r="E21" s="15"/>
      <c r="F21" s="15">
        <v>158</v>
      </c>
      <c r="G21" s="15">
        <v>5</v>
      </c>
      <c r="H21" s="15">
        <v>163</v>
      </c>
      <c r="I21" s="15"/>
      <c r="J21" s="15">
        <v>420</v>
      </c>
      <c r="K21" s="15">
        <v>33</v>
      </c>
      <c r="L21" s="15">
        <v>453</v>
      </c>
      <c r="M21" s="15"/>
      <c r="N21" s="15">
        <v>19</v>
      </c>
      <c r="O21" s="15" t="s">
        <v>11</v>
      </c>
      <c r="P21" s="15">
        <v>19</v>
      </c>
      <c r="Q21" s="15"/>
      <c r="R21" s="15">
        <v>20</v>
      </c>
      <c r="S21" s="15" t="s">
        <v>11</v>
      </c>
      <c r="T21" s="15">
        <v>20</v>
      </c>
      <c r="U21" s="15"/>
      <c r="V21" s="15">
        <v>111</v>
      </c>
      <c r="W21" s="15" t="s">
        <v>11</v>
      </c>
      <c r="X21" s="15">
        <v>111</v>
      </c>
      <c r="Y21" s="15"/>
      <c r="Z21" s="15">
        <v>192</v>
      </c>
      <c r="AA21" s="15">
        <v>1</v>
      </c>
      <c r="AB21" s="15">
        <v>193</v>
      </c>
      <c r="AC21" s="15"/>
      <c r="AD21" s="15">
        <v>1199</v>
      </c>
      <c r="AE21" s="15">
        <v>44</v>
      </c>
      <c r="AF21" s="15">
        <v>1243</v>
      </c>
    </row>
    <row r="22" spans="1:32" s="16" customFormat="1" ht="12.75" customHeight="1">
      <c r="A22" s="14" t="s">
        <v>31</v>
      </c>
      <c r="B22" s="15">
        <v>1622</v>
      </c>
      <c r="C22" s="15">
        <v>28</v>
      </c>
      <c r="D22" s="15">
        <v>1650</v>
      </c>
      <c r="E22" s="15"/>
      <c r="F22" s="15">
        <v>1395</v>
      </c>
      <c r="G22" s="15">
        <v>41</v>
      </c>
      <c r="H22" s="15">
        <v>1436</v>
      </c>
      <c r="I22" s="15"/>
      <c r="J22" s="15">
        <v>1345</v>
      </c>
      <c r="K22" s="15">
        <v>46</v>
      </c>
      <c r="L22" s="15">
        <v>1391</v>
      </c>
      <c r="M22" s="15"/>
      <c r="N22" s="15">
        <v>125</v>
      </c>
      <c r="O22" s="15">
        <v>3</v>
      </c>
      <c r="P22" s="15">
        <v>128</v>
      </c>
      <c r="Q22" s="15"/>
      <c r="R22" s="15">
        <v>157</v>
      </c>
      <c r="S22" s="15">
        <v>7</v>
      </c>
      <c r="T22" s="15">
        <v>164</v>
      </c>
      <c r="U22" s="15"/>
      <c r="V22" s="15">
        <v>871</v>
      </c>
      <c r="W22" s="15">
        <v>14</v>
      </c>
      <c r="X22" s="15">
        <v>885</v>
      </c>
      <c r="Y22" s="15"/>
      <c r="Z22" s="15">
        <v>2448</v>
      </c>
      <c r="AA22" s="15">
        <v>4</v>
      </c>
      <c r="AB22" s="15">
        <v>2452</v>
      </c>
      <c r="AC22" s="15"/>
      <c r="AD22" s="15">
        <v>7963</v>
      </c>
      <c r="AE22" s="15">
        <v>143</v>
      </c>
      <c r="AF22" s="15">
        <v>8106</v>
      </c>
    </row>
    <row r="23" spans="1:32" s="16" customFormat="1" ht="12.75" customHeight="1">
      <c r="A23" s="14" t="s">
        <v>32</v>
      </c>
      <c r="B23" s="15">
        <v>5101</v>
      </c>
      <c r="C23" s="15">
        <v>71</v>
      </c>
      <c r="D23" s="15">
        <v>5172</v>
      </c>
      <c r="E23" s="15"/>
      <c r="F23" s="15">
        <v>4517</v>
      </c>
      <c r="G23" s="15">
        <v>45</v>
      </c>
      <c r="H23" s="15">
        <v>4562</v>
      </c>
      <c r="I23" s="15"/>
      <c r="J23" s="15">
        <v>4193</v>
      </c>
      <c r="K23" s="15">
        <v>116</v>
      </c>
      <c r="L23" s="15">
        <v>4309</v>
      </c>
      <c r="M23" s="15"/>
      <c r="N23" s="15">
        <v>427</v>
      </c>
      <c r="O23" s="15">
        <v>4</v>
      </c>
      <c r="P23" s="15">
        <v>431</v>
      </c>
      <c r="Q23" s="15"/>
      <c r="R23" s="15">
        <v>670</v>
      </c>
      <c r="S23" s="15">
        <v>4</v>
      </c>
      <c r="T23" s="15">
        <v>674</v>
      </c>
      <c r="U23" s="15"/>
      <c r="V23" s="15">
        <v>1866</v>
      </c>
      <c r="W23" s="15">
        <v>22</v>
      </c>
      <c r="X23" s="15">
        <v>1888</v>
      </c>
      <c r="Y23" s="15"/>
      <c r="Z23" s="15">
        <v>2215</v>
      </c>
      <c r="AA23" s="15">
        <v>13</v>
      </c>
      <c r="AB23" s="15">
        <v>2228</v>
      </c>
      <c r="AC23" s="15"/>
      <c r="AD23" s="15">
        <v>18989</v>
      </c>
      <c r="AE23" s="15">
        <v>275</v>
      </c>
      <c r="AF23" s="15">
        <v>19264</v>
      </c>
    </row>
    <row r="24" spans="1:32" s="16" customFormat="1" ht="12.75" customHeight="1">
      <c r="A24" s="14" t="s">
        <v>33</v>
      </c>
      <c r="B24" s="15">
        <v>1788</v>
      </c>
      <c r="C24" s="15">
        <v>9</v>
      </c>
      <c r="D24" s="15">
        <v>1797</v>
      </c>
      <c r="E24" s="15"/>
      <c r="F24" s="15">
        <v>1045</v>
      </c>
      <c r="G24" s="15">
        <v>8</v>
      </c>
      <c r="H24" s="15">
        <v>1053</v>
      </c>
      <c r="I24" s="15"/>
      <c r="J24" s="15">
        <v>1110</v>
      </c>
      <c r="K24" s="15">
        <v>33</v>
      </c>
      <c r="L24" s="15">
        <v>1143</v>
      </c>
      <c r="M24" s="15"/>
      <c r="N24" s="15">
        <v>102</v>
      </c>
      <c r="O24" s="15">
        <v>1</v>
      </c>
      <c r="P24" s="15">
        <v>103</v>
      </c>
      <c r="Q24" s="15"/>
      <c r="R24" s="15">
        <v>122</v>
      </c>
      <c r="S24" s="15" t="s">
        <v>11</v>
      </c>
      <c r="T24" s="15">
        <v>122</v>
      </c>
      <c r="U24" s="15"/>
      <c r="V24" s="15">
        <v>290</v>
      </c>
      <c r="W24" s="15">
        <v>2</v>
      </c>
      <c r="X24" s="15">
        <v>292</v>
      </c>
      <c r="Y24" s="15"/>
      <c r="Z24" s="15">
        <v>1822</v>
      </c>
      <c r="AA24" s="15">
        <v>5</v>
      </c>
      <c r="AB24" s="15">
        <v>1827</v>
      </c>
      <c r="AC24" s="15"/>
      <c r="AD24" s="15">
        <v>6279</v>
      </c>
      <c r="AE24" s="15">
        <v>58</v>
      </c>
      <c r="AF24" s="15">
        <v>6337</v>
      </c>
    </row>
    <row r="25" spans="1:32" s="20" customFormat="1" ht="12.75" customHeight="1">
      <c r="A25" s="18" t="s">
        <v>35</v>
      </c>
      <c r="B25" s="19">
        <f>SUM(B5:B24)</f>
        <v>36930</v>
      </c>
      <c r="C25" s="19">
        <f>SUM(C5:C24)</f>
        <v>667</v>
      </c>
      <c r="D25" s="19">
        <f>SUM(D5:D24)</f>
        <v>37597</v>
      </c>
      <c r="E25" s="19"/>
      <c r="F25" s="19">
        <f>SUM(F5:F24)</f>
        <v>38697</v>
      </c>
      <c r="G25" s="19">
        <f>SUM(G5:G24)</f>
        <v>483</v>
      </c>
      <c r="H25" s="19">
        <f>SUM(H5:H24)</f>
        <v>39180</v>
      </c>
      <c r="I25" s="19"/>
      <c r="J25" s="19">
        <f>SUM(J5:J24)</f>
        <v>36798</v>
      </c>
      <c r="K25" s="19">
        <f>SUM(K5:K24)</f>
        <v>1292</v>
      </c>
      <c r="L25" s="19">
        <f>SUM(L5:L24)</f>
        <v>38090</v>
      </c>
      <c r="M25" s="19"/>
      <c r="N25" s="19">
        <f>SUM(N5:N24)</f>
        <v>5064</v>
      </c>
      <c r="O25" s="19">
        <f>SUM(O5:O24)</f>
        <v>68</v>
      </c>
      <c r="P25" s="19">
        <f>SUM(P5:P24)</f>
        <v>5132</v>
      </c>
      <c r="Q25" s="19"/>
      <c r="R25" s="19">
        <f>SUM(R5:R24)</f>
        <v>4090</v>
      </c>
      <c r="S25" s="19">
        <f>SUM(S5:S24)</f>
        <v>66</v>
      </c>
      <c r="T25" s="19">
        <f>SUM(T5:T24)</f>
        <v>4156</v>
      </c>
      <c r="U25" s="19"/>
      <c r="V25" s="19">
        <f>SUM(V5:V24)</f>
        <v>16233</v>
      </c>
      <c r="W25" s="19">
        <f>SUM(W5:W24)</f>
        <v>297</v>
      </c>
      <c r="X25" s="19">
        <f>SUM(X5:X24)</f>
        <v>16530</v>
      </c>
      <c r="Y25" s="19"/>
      <c r="Z25" s="19">
        <f>SUM(Z5:Z24)</f>
        <v>27275</v>
      </c>
      <c r="AA25" s="19">
        <f>SUM(AA5:AA24)</f>
        <v>105</v>
      </c>
      <c r="AB25" s="19">
        <f>SUM(AB5:AB24)</f>
        <v>27380</v>
      </c>
      <c r="AC25" s="19"/>
      <c r="AD25" s="19">
        <f>SUM(AD5:AD24)</f>
        <v>165087</v>
      </c>
      <c r="AE25" s="19">
        <f>SUM(AE5:AE24)</f>
        <v>2978</v>
      </c>
      <c r="AF25" s="19">
        <f>SUM(AF5:AF24)</f>
        <v>168065</v>
      </c>
    </row>
    <row r="26" spans="1:32" s="20" customFormat="1" ht="12.75" customHeight="1">
      <c r="A26" s="18" t="s">
        <v>36</v>
      </c>
      <c r="B26" s="19">
        <f>SUM(B5:B12)</f>
        <v>11367</v>
      </c>
      <c r="C26" s="19">
        <f aca="true" t="shared" si="0" ref="C26:AF26">SUM(C5:C12)</f>
        <v>307</v>
      </c>
      <c r="D26" s="19">
        <f t="shared" si="0"/>
        <v>11674</v>
      </c>
      <c r="E26" s="19"/>
      <c r="F26" s="19">
        <f t="shared" si="0"/>
        <v>15860</v>
      </c>
      <c r="G26" s="19">
        <f t="shared" si="0"/>
        <v>152</v>
      </c>
      <c r="H26" s="19">
        <f t="shared" si="0"/>
        <v>16012</v>
      </c>
      <c r="I26" s="19"/>
      <c r="J26" s="19">
        <f t="shared" si="0"/>
        <v>13564</v>
      </c>
      <c r="K26" s="19">
        <f t="shared" si="0"/>
        <v>533</v>
      </c>
      <c r="L26" s="19">
        <f t="shared" si="0"/>
        <v>14097</v>
      </c>
      <c r="M26" s="19"/>
      <c r="N26" s="19">
        <f t="shared" si="0"/>
        <v>2109</v>
      </c>
      <c r="O26" s="19">
        <f t="shared" si="0"/>
        <v>26</v>
      </c>
      <c r="P26" s="19">
        <f t="shared" si="0"/>
        <v>2135</v>
      </c>
      <c r="Q26" s="19"/>
      <c r="R26" s="19">
        <f t="shared" si="0"/>
        <v>1504</v>
      </c>
      <c r="S26" s="19">
        <f t="shared" si="0"/>
        <v>26</v>
      </c>
      <c r="T26" s="19">
        <f t="shared" si="0"/>
        <v>1530</v>
      </c>
      <c r="U26" s="19"/>
      <c r="V26" s="19">
        <f t="shared" si="0"/>
        <v>4968</v>
      </c>
      <c r="W26" s="19">
        <f t="shared" si="0"/>
        <v>128</v>
      </c>
      <c r="X26" s="19">
        <f t="shared" si="0"/>
        <v>5096</v>
      </c>
      <c r="Y26" s="19"/>
      <c r="Z26" s="19">
        <f t="shared" si="0"/>
        <v>9021</v>
      </c>
      <c r="AA26" s="19">
        <f t="shared" si="0"/>
        <v>40</v>
      </c>
      <c r="AB26" s="19">
        <f t="shared" si="0"/>
        <v>9061</v>
      </c>
      <c r="AC26" s="19"/>
      <c r="AD26" s="19">
        <f t="shared" si="0"/>
        <v>58393</v>
      </c>
      <c r="AE26" s="19">
        <f t="shared" si="0"/>
        <v>1212</v>
      </c>
      <c r="AF26" s="19">
        <f t="shared" si="0"/>
        <v>59605</v>
      </c>
    </row>
    <row r="27" spans="1:32" s="20" customFormat="1" ht="12.75" customHeight="1">
      <c r="A27" s="18" t="s">
        <v>37</v>
      </c>
      <c r="B27" s="19">
        <f>SUM(B13:B16)</f>
        <v>6016</v>
      </c>
      <c r="C27" s="19">
        <f aca="true" t="shared" si="1" ref="C27:AF27">SUM(C13:C16)</f>
        <v>166</v>
      </c>
      <c r="D27" s="19">
        <f t="shared" si="1"/>
        <v>6182</v>
      </c>
      <c r="E27" s="19"/>
      <c r="F27" s="19">
        <f t="shared" si="1"/>
        <v>7204</v>
      </c>
      <c r="G27" s="19">
        <f t="shared" si="1"/>
        <v>163</v>
      </c>
      <c r="H27" s="19">
        <f t="shared" si="1"/>
        <v>7367</v>
      </c>
      <c r="I27" s="19"/>
      <c r="J27" s="19">
        <f t="shared" si="1"/>
        <v>6854</v>
      </c>
      <c r="K27" s="19">
        <f t="shared" si="1"/>
        <v>346</v>
      </c>
      <c r="L27" s="19">
        <f t="shared" si="1"/>
        <v>7200</v>
      </c>
      <c r="M27" s="19"/>
      <c r="N27" s="19">
        <f t="shared" si="1"/>
        <v>1045</v>
      </c>
      <c r="O27" s="19">
        <f t="shared" si="1"/>
        <v>25</v>
      </c>
      <c r="P27" s="19">
        <f t="shared" si="1"/>
        <v>1070</v>
      </c>
      <c r="Q27" s="19"/>
      <c r="R27" s="19">
        <f t="shared" si="1"/>
        <v>758</v>
      </c>
      <c r="S27" s="19">
        <f t="shared" si="1"/>
        <v>20</v>
      </c>
      <c r="T27" s="19">
        <f t="shared" si="1"/>
        <v>778</v>
      </c>
      <c r="U27" s="19"/>
      <c r="V27" s="19">
        <f t="shared" si="1"/>
        <v>3610</v>
      </c>
      <c r="W27" s="19">
        <f t="shared" si="1"/>
        <v>92</v>
      </c>
      <c r="X27" s="19">
        <f t="shared" si="1"/>
        <v>3702</v>
      </c>
      <c r="Y27" s="19"/>
      <c r="Z27" s="19">
        <f t="shared" si="1"/>
        <v>6185</v>
      </c>
      <c r="AA27" s="19">
        <f t="shared" si="1"/>
        <v>28</v>
      </c>
      <c r="AB27" s="19">
        <f t="shared" si="1"/>
        <v>6213</v>
      </c>
      <c r="AC27" s="19"/>
      <c r="AD27" s="19">
        <f t="shared" si="1"/>
        <v>31672</v>
      </c>
      <c r="AE27" s="19">
        <f t="shared" si="1"/>
        <v>840</v>
      </c>
      <c r="AF27" s="19">
        <f t="shared" si="1"/>
        <v>32512</v>
      </c>
    </row>
    <row r="28" spans="1:32" s="20" customFormat="1" ht="12.75" customHeight="1">
      <c r="A28" s="18" t="s">
        <v>38</v>
      </c>
      <c r="B28" s="19">
        <f>SUM(B17:B24)</f>
        <v>19547</v>
      </c>
      <c r="C28" s="19">
        <f aca="true" t="shared" si="2" ref="C28:AF28">SUM(C17:C24)</f>
        <v>194</v>
      </c>
      <c r="D28" s="19">
        <f t="shared" si="2"/>
        <v>19741</v>
      </c>
      <c r="E28" s="19"/>
      <c r="F28" s="19">
        <f t="shared" si="2"/>
        <v>15633</v>
      </c>
      <c r="G28" s="19">
        <f t="shared" si="2"/>
        <v>168</v>
      </c>
      <c r="H28" s="19">
        <f t="shared" si="2"/>
        <v>15801</v>
      </c>
      <c r="I28" s="19"/>
      <c r="J28" s="19">
        <f t="shared" si="2"/>
        <v>16380</v>
      </c>
      <c r="K28" s="19">
        <f t="shared" si="2"/>
        <v>413</v>
      </c>
      <c r="L28" s="19">
        <f t="shared" si="2"/>
        <v>16793</v>
      </c>
      <c r="M28" s="19"/>
      <c r="N28" s="19">
        <f t="shared" si="2"/>
        <v>1910</v>
      </c>
      <c r="O28" s="19">
        <f t="shared" si="2"/>
        <v>17</v>
      </c>
      <c r="P28" s="19">
        <f t="shared" si="2"/>
        <v>1927</v>
      </c>
      <c r="Q28" s="19"/>
      <c r="R28" s="19">
        <f t="shared" si="2"/>
        <v>1828</v>
      </c>
      <c r="S28" s="19">
        <f t="shared" si="2"/>
        <v>20</v>
      </c>
      <c r="T28" s="19">
        <f t="shared" si="2"/>
        <v>1848</v>
      </c>
      <c r="U28" s="19"/>
      <c r="V28" s="19">
        <f t="shared" si="2"/>
        <v>7655</v>
      </c>
      <c r="W28" s="19">
        <f t="shared" si="2"/>
        <v>77</v>
      </c>
      <c r="X28" s="19">
        <f t="shared" si="2"/>
        <v>7732</v>
      </c>
      <c r="Y28" s="19"/>
      <c r="Z28" s="19">
        <f t="shared" si="2"/>
        <v>12069</v>
      </c>
      <c r="AA28" s="19">
        <f t="shared" si="2"/>
        <v>37</v>
      </c>
      <c r="AB28" s="19">
        <f t="shared" si="2"/>
        <v>12106</v>
      </c>
      <c r="AC28" s="19"/>
      <c r="AD28" s="19">
        <f t="shared" si="2"/>
        <v>75022</v>
      </c>
      <c r="AE28" s="19">
        <f t="shared" si="2"/>
        <v>926</v>
      </c>
      <c r="AF28" s="19">
        <f t="shared" si="2"/>
        <v>75948</v>
      </c>
    </row>
    <row r="29" spans="1:32" s="20" customFormat="1" ht="12.7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1" ht="12.75" customHeight="1">
      <c r="A31" s="7" t="s">
        <v>1</v>
      </c>
    </row>
  </sheetData>
  <mergeCells count="10">
    <mergeCell ref="R3:T3"/>
    <mergeCell ref="V3:X3"/>
    <mergeCell ref="Z3:AB3"/>
    <mergeCell ref="AD3:AF3"/>
    <mergeCell ref="A1:P1"/>
    <mergeCell ref="B3:D3"/>
    <mergeCell ref="F3:H3"/>
    <mergeCell ref="J3:L3"/>
    <mergeCell ref="N3:P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2010-12-13T13:20:26Z</cp:lastPrinted>
  <dcterms:created xsi:type="dcterms:W3CDTF">2007-12-17T15:33:18Z</dcterms:created>
  <dcterms:modified xsi:type="dcterms:W3CDTF">2010-12-13T13:22:02Z</dcterms:modified>
  <cp:category/>
  <cp:version/>
  <cp:contentType/>
  <cp:contentStatus/>
</cp:coreProperties>
</file>