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11.20" sheetId="1" r:id="rId1"/>
  </sheets>
  <definedNames>
    <definedName name="z_qual_colt_x_comuni_CampiIncrociati">'11.20'!$A$3:$L$78</definedName>
  </definedNames>
  <calcPr fullCalcOnLoad="1"/>
</workbook>
</file>

<file path=xl/sharedStrings.xml><?xml version="1.0" encoding="utf-8"?>
<sst xmlns="http://schemas.openxmlformats.org/spreadsheetml/2006/main" count="89" uniqueCount="89">
  <si>
    <t>COMUNI</t>
  </si>
  <si>
    <t>Allein</t>
  </si>
  <si>
    <t>Antey-Saint-André</t>
  </si>
  <si>
    <t>Aosta</t>
  </si>
  <si>
    <t>Arnad</t>
  </si>
  <si>
    <t>Arvier</t>
  </si>
  <si>
    <t>Avise</t>
  </si>
  <si>
    <t>Aymavilles</t>
  </si>
  <si>
    <t>Bard</t>
  </si>
  <si>
    <t>Bionaz</t>
  </si>
  <si>
    <t>Brissogne</t>
  </si>
  <si>
    <t>Brusson</t>
  </si>
  <si>
    <t>Challand-Saint-Anselme</t>
  </si>
  <si>
    <t>Challand-Saint-Victor</t>
  </si>
  <si>
    <t>Chambave</t>
  </si>
  <si>
    <t>Chamois</t>
  </si>
  <si>
    <t>Champdepraz</t>
  </si>
  <si>
    <t>Champorcher</t>
  </si>
  <si>
    <t>Charvensod</t>
  </si>
  <si>
    <t>Châtillon</t>
  </si>
  <si>
    <t>Cogne</t>
  </si>
  <si>
    <t>Courmayeur</t>
  </si>
  <si>
    <t>Donnas</t>
  </si>
  <si>
    <t>Doues</t>
  </si>
  <si>
    <t>Emarèse</t>
  </si>
  <si>
    <t>Etroubles</t>
  </si>
  <si>
    <t>Fénis</t>
  </si>
  <si>
    <t>Fontainemore</t>
  </si>
  <si>
    <t>Gaby</t>
  </si>
  <si>
    <t>Gignod</t>
  </si>
  <si>
    <t>Gressan</t>
  </si>
  <si>
    <t>Gressoney-La-Trinité</t>
  </si>
  <si>
    <t>Gressoney-Saint-Jean</t>
  </si>
  <si>
    <t>Hône</t>
  </si>
  <si>
    <t>Introd</t>
  </si>
  <si>
    <t>Issime</t>
  </si>
  <si>
    <t>Issogne</t>
  </si>
  <si>
    <t>Jovençan</t>
  </si>
  <si>
    <t>La Magdeleine</t>
  </si>
  <si>
    <t>La Salle</t>
  </si>
  <si>
    <t>La Thuile</t>
  </si>
  <si>
    <t>Lillianes</t>
  </si>
  <si>
    <t>Montjovet</t>
  </si>
  <si>
    <t>Morgex</t>
  </si>
  <si>
    <t>Nus</t>
  </si>
  <si>
    <t>Ollomont</t>
  </si>
  <si>
    <t>Oyace</t>
  </si>
  <si>
    <t>Perloz</t>
  </si>
  <si>
    <t>Pollein</t>
  </si>
  <si>
    <t>Pontboset</t>
  </si>
  <si>
    <t>Pontey</t>
  </si>
  <si>
    <t>Pont-Saint-Martin</t>
  </si>
  <si>
    <t>Pré-Saint-Didier</t>
  </si>
  <si>
    <t>Quart</t>
  </si>
  <si>
    <t>Rhêmes-Notre-Dame</t>
  </si>
  <si>
    <t>Rhêmes-Saint-Georges</t>
  </si>
  <si>
    <t>Roisan</t>
  </si>
  <si>
    <t>Saint-Christophe</t>
  </si>
  <si>
    <t>Saint-Denis</t>
  </si>
  <si>
    <t>Saint-Marcel</t>
  </si>
  <si>
    <t>Saint-Nicolas</t>
  </si>
  <si>
    <t>Saint-Oyen</t>
  </si>
  <si>
    <t>Saint-Pierre</t>
  </si>
  <si>
    <t>Saint-Rhémy-en-Bosses</t>
  </si>
  <si>
    <t>Saint-Vincent</t>
  </si>
  <si>
    <t>Sarre</t>
  </si>
  <si>
    <t>Torgnon</t>
  </si>
  <si>
    <t>Valgrisenche</t>
  </si>
  <si>
    <t>Valpelline</t>
  </si>
  <si>
    <t>Valsavarenche</t>
  </si>
  <si>
    <t>Valtournenche</t>
  </si>
  <si>
    <t>Verrayes</t>
  </si>
  <si>
    <t>Verrès</t>
  </si>
  <si>
    <t>Villeneuve</t>
  </si>
  <si>
    <t>Ayas</t>
  </si>
  <si>
    <t>Totale Valle d'Aosta</t>
  </si>
  <si>
    <t>Prato irriguo</t>
  </si>
  <si>
    <t>Prato asciutto</t>
  </si>
  <si>
    <t>Altri prati</t>
  </si>
  <si>
    <t>Pascolo fertile</t>
  </si>
  <si>
    <t>Altri pascoli</t>
  </si>
  <si>
    <t>Frutteto</t>
  </si>
  <si>
    <t>Vigneti</t>
  </si>
  <si>
    <t>Frutto a guscio</t>
  </si>
  <si>
    <t>Orto familiare</t>
  </si>
  <si>
    <t>Altro</t>
  </si>
  <si>
    <r>
      <t>Fonte</t>
    </r>
    <r>
      <rPr>
        <sz val="7"/>
        <rFont val="Arial"/>
        <family val="2"/>
      </rPr>
      <t>: RAVA - Assessorato Agricoltura e risorse naturali - Anagrafe delle aziende agricole</t>
    </r>
  </si>
  <si>
    <r>
      <t xml:space="preserve">Tav. 11.20 - Prati, pascoli e altre superfici coltivate </t>
    </r>
    <r>
      <rPr>
        <i/>
        <sz val="9"/>
        <rFont val="Arial"/>
        <family val="2"/>
      </rPr>
      <t>(in metri quadrati)</t>
    </r>
    <r>
      <rPr>
        <b/>
        <sz val="9"/>
        <rFont val="Arial"/>
        <family val="2"/>
      </rPr>
      <t xml:space="preserve"> al 31/12/2010 per Comune - Valle d'Aosta </t>
    </r>
  </si>
  <si>
    <t>Pascolo magro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</si>
</sst>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9"/>
      <name val="MS Sans Serif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2" fillId="0" borderId="0" xfId="0" applyNumberFormat="1" applyFont="1" applyAlignment="1" quotePrefix="1">
      <alignment/>
    </xf>
    <xf numFmtId="0" fontId="12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left" vertical="center" wrapText="1"/>
    </xf>
    <xf numFmtId="0" fontId="12" fillId="0" borderId="0" xfId="0" applyNumberFormat="1" applyFont="1" applyBorder="1" applyAlignment="1" quotePrefix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13" fillId="0" borderId="0" xfId="0" applyNumberFormat="1" applyFont="1" applyAlignment="1">
      <alignment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3" fontId="12" fillId="0" borderId="0" xfId="0" applyNumberFormat="1" applyFont="1" applyAlignment="1" quotePrefix="1">
      <alignment horizontal="right"/>
    </xf>
    <xf numFmtId="3" fontId="12" fillId="0" borderId="0" xfId="0" applyNumberFormat="1" applyFont="1" applyAlignment="1">
      <alignment horizontal="right"/>
    </xf>
    <xf numFmtId="3" fontId="0" fillId="0" borderId="0" xfId="0" applyNumberFormat="1" applyAlignment="1">
      <alignment horizontal="center"/>
    </xf>
    <xf numFmtId="3" fontId="13" fillId="0" borderId="0" xfId="0" applyNumberFormat="1" applyFont="1" applyAlignment="1">
      <alignment/>
    </xf>
    <xf numFmtId="0" fontId="0" fillId="0" borderId="2" xfId="0" applyNumberFormat="1" applyBorder="1" applyAlignment="1">
      <alignment horizontal="left"/>
    </xf>
    <xf numFmtId="0" fontId="10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tabSelected="1" workbookViewId="0" topLeftCell="A40">
      <selection activeCell="M61" sqref="M61"/>
    </sheetView>
  </sheetViews>
  <sheetFormatPr defaultColWidth="9.140625" defaultRowHeight="12.75"/>
  <cols>
    <col min="1" max="1" width="19.28125" style="0" customWidth="1"/>
    <col min="2" max="2" width="9.8515625" style="1" bestFit="1" customWidth="1"/>
    <col min="3" max="3" width="10.57421875" style="1" bestFit="1" customWidth="1"/>
    <col min="4" max="4" width="8.8515625" style="1" bestFit="1" customWidth="1"/>
    <col min="5" max="5" width="10.8515625" style="1" bestFit="1" customWidth="1"/>
    <col min="6" max="6" width="11.28125" style="1" bestFit="1" customWidth="1"/>
    <col min="7" max="7" width="9.57421875" style="1" bestFit="1" customWidth="1"/>
    <col min="8" max="8" width="8.8515625" style="0" bestFit="1" customWidth="1"/>
    <col min="9" max="9" width="8.8515625" style="1" bestFit="1" customWidth="1"/>
    <col min="10" max="10" width="11.421875" style="1" bestFit="1" customWidth="1"/>
    <col min="11" max="11" width="10.28125" style="1" bestFit="1" customWidth="1"/>
    <col min="12" max="12" width="8.8515625" style="1" bestFit="1" customWidth="1"/>
  </cols>
  <sheetData>
    <row r="1" spans="1:12" ht="12.75">
      <c r="A1" s="23" t="s">
        <v>87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6" ht="12.75">
      <c r="A2" s="4"/>
      <c r="B2" s="3"/>
      <c r="C2" s="3"/>
      <c r="D2" s="3"/>
      <c r="E2" s="3"/>
      <c r="F2" s="3"/>
    </row>
    <row r="3" spans="1:12" s="2" customFormat="1" ht="12.75">
      <c r="A3" s="6" t="s">
        <v>0</v>
      </c>
      <c r="B3" s="14" t="s">
        <v>76</v>
      </c>
      <c r="C3" s="14" t="s">
        <v>77</v>
      </c>
      <c r="D3" s="7" t="s">
        <v>78</v>
      </c>
      <c r="E3" s="14" t="s">
        <v>79</v>
      </c>
      <c r="F3" s="14" t="s">
        <v>88</v>
      </c>
      <c r="G3" s="14" t="s">
        <v>80</v>
      </c>
      <c r="H3" s="14" t="s">
        <v>81</v>
      </c>
      <c r="I3" s="14" t="s">
        <v>82</v>
      </c>
      <c r="J3" s="14" t="s">
        <v>83</v>
      </c>
      <c r="K3" s="14" t="s">
        <v>84</v>
      </c>
      <c r="L3" s="14" t="s">
        <v>85</v>
      </c>
    </row>
    <row r="4" spans="1:12" s="2" customFormat="1" ht="12.75">
      <c r="A4" s="8"/>
      <c r="B4" s="9"/>
      <c r="C4" s="9"/>
      <c r="D4" s="10"/>
      <c r="E4" s="9"/>
      <c r="F4" s="9"/>
      <c r="G4" s="9"/>
      <c r="H4" s="9"/>
      <c r="I4" s="9"/>
      <c r="J4" s="9"/>
      <c r="K4" s="9"/>
      <c r="L4" s="9"/>
    </row>
    <row r="5" spans="1:13" ht="12.75">
      <c r="A5" s="5" t="s">
        <v>1</v>
      </c>
      <c r="B5" s="16">
        <v>1511120</v>
      </c>
      <c r="C5" s="16">
        <v>25012</v>
      </c>
      <c r="D5" s="16">
        <v>1117</v>
      </c>
      <c r="E5" s="16">
        <v>588568</v>
      </c>
      <c r="F5" s="16">
        <v>469158</v>
      </c>
      <c r="G5" s="16">
        <v>1185089</v>
      </c>
      <c r="H5" s="16">
        <v>3293</v>
      </c>
      <c r="I5" s="16">
        <v>0</v>
      </c>
      <c r="J5" s="16">
        <v>0</v>
      </c>
      <c r="K5" s="16">
        <v>11411</v>
      </c>
      <c r="L5" s="16">
        <v>4559</v>
      </c>
      <c r="M5" s="15"/>
    </row>
    <row r="6" spans="1:13" ht="12.75">
      <c r="A6" s="5" t="s">
        <v>2</v>
      </c>
      <c r="B6" s="16">
        <v>946553</v>
      </c>
      <c r="C6" s="16">
        <v>332105</v>
      </c>
      <c r="D6" s="16">
        <v>8065</v>
      </c>
      <c r="E6" s="16">
        <v>293031</v>
      </c>
      <c r="F6" s="16">
        <v>166297</v>
      </c>
      <c r="G6" s="16">
        <v>148990</v>
      </c>
      <c r="H6" s="16">
        <v>3063</v>
      </c>
      <c r="I6" s="16">
        <v>0</v>
      </c>
      <c r="J6" s="16">
        <v>1542</v>
      </c>
      <c r="K6" s="16">
        <v>7640</v>
      </c>
      <c r="L6" s="16">
        <v>3033</v>
      </c>
      <c r="M6" s="15"/>
    </row>
    <row r="7" spans="1:13" ht="12.75">
      <c r="A7" s="5" t="s">
        <v>3</v>
      </c>
      <c r="B7" s="16">
        <v>2554972</v>
      </c>
      <c r="C7" s="16">
        <v>33298</v>
      </c>
      <c r="D7" s="16">
        <v>77349</v>
      </c>
      <c r="E7" s="16">
        <v>580374</v>
      </c>
      <c r="F7" s="16">
        <v>521270</v>
      </c>
      <c r="G7" s="16">
        <v>1232985</v>
      </c>
      <c r="H7" s="16">
        <v>130774</v>
      </c>
      <c r="I7" s="16">
        <v>231126</v>
      </c>
      <c r="J7" s="16">
        <v>12121</v>
      </c>
      <c r="K7" s="16">
        <v>54446</v>
      </c>
      <c r="L7" s="16">
        <v>39407</v>
      </c>
      <c r="M7" s="15"/>
    </row>
    <row r="8" spans="1:13" ht="12.75">
      <c r="A8" s="5" t="s">
        <v>4</v>
      </c>
      <c r="B8" s="16">
        <v>811770</v>
      </c>
      <c r="C8" s="16">
        <v>282826</v>
      </c>
      <c r="D8" s="16">
        <v>5369</v>
      </c>
      <c r="E8" s="16">
        <v>73382</v>
      </c>
      <c r="F8" s="16">
        <v>145235</v>
      </c>
      <c r="G8" s="16">
        <v>138566</v>
      </c>
      <c r="H8" s="16">
        <v>9997</v>
      </c>
      <c r="I8" s="16">
        <v>172036</v>
      </c>
      <c r="J8" s="16">
        <v>37602</v>
      </c>
      <c r="K8" s="16">
        <v>25618</v>
      </c>
      <c r="L8" s="16">
        <v>41971</v>
      </c>
      <c r="M8" s="15"/>
    </row>
    <row r="9" spans="1:13" ht="12.75">
      <c r="A9" s="5" t="s">
        <v>5</v>
      </c>
      <c r="B9" s="16">
        <v>703577</v>
      </c>
      <c r="C9" s="16">
        <v>76649</v>
      </c>
      <c r="D9" s="16">
        <v>6304</v>
      </c>
      <c r="E9" s="16">
        <v>415160</v>
      </c>
      <c r="F9" s="16">
        <v>612160</v>
      </c>
      <c r="G9" s="16">
        <v>981812</v>
      </c>
      <c r="H9" s="16">
        <v>12249</v>
      </c>
      <c r="I9" s="16">
        <v>81240</v>
      </c>
      <c r="J9" s="16">
        <v>2209</v>
      </c>
      <c r="K9" s="16">
        <v>15909</v>
      </c>
      <c r="L9" s="16">
        <v>8945</v>
      </c>
      <c r="M9" s="15"/>
    </row>
    <row r="10" spans="1:13" ht="12.75">
      <c r="A10" s="5" t="s">
        <v>6</v>
      </c>
      <c r="B10" s="16">
        <v>557813</v>
      </c>
      <c r="C10" s="16">
        <v>21546</v>
      </c>
      <c r="D10" s="16">
        <v>2045</v>
      </c>
      <c r="E10" s="16">
        <v>1685596</v>
      </c>
      <c r="F10" s="16">
        <v>6219083</v>
      </c>
      <c r="G10" s="16">
        <v>5418751</v>
      </c>
      <c r="H10" s="16">
        <v>7232</v>
      </c>
      <c r="I10" s="16">
        <v>26419</v>
      </c>
      <c r="J10" s="16">
        <v>12392</v>
      </c>
      <c r="K10" s="16">
        <v>7884</v>
      </c>
      <c r="L10" s="16">
        <v>6284</v>
      </c>
      <c r="M10" s="15"/>
    </row>
    <row r="11" spans="1:13" ht="12.75">
      <c r="A11" s="5" t="s">
        <v>74</v>
      </c>
      <c r="B11" s="16">
        <v>1430199</v>
      </c>
      <c r="C11" s="16">
        <v>1062302</v>
      </c>
      <c r="D11" s="16">
        <v>7221</v>
      </c>
      <c r="E11" s="16">
        <v>5002422</v>
      </c>
      <c r="F11" s="16">
        <v>15054067</v>
      </c>
      <c r="G11" s="16">
        <v>3147713</v>
      </c>
      <c r="H11" s="16">
        <v>0</v>
      </c>
      <c r="I11" s="16">
        <v>0</v>
      </c>
      <c r="J11" s="16">
        <v>0</v>
      </c>
      <c r="K11" s="16">
        <v>8950</v>
      </c>
      <c r="L11" s="16">
        <v>34772</v>
      </c>
      <c r="M11" s="15"/>
    </row>
    <row r="12" spans="1:13" ht="12.75">
      <c r="A12" s="5" t="s">
        <v>7</v>
      </c>
      <c r="B12" s="16">
        <v>1534407</v>
      </c>
      <c r="C12" s="16">
        <v>41661</v>
      </c>
      <c r="D12" s="16">
        <v>25810</v>
      </c>
      <c r="E12" s="16">
        <v>1124132</v>
      </c>
      <c r="F12" s="16">
        <v>3805661</v>
      </c>
      <c r="G12" s="16">
        <v>324838</v>
      </c>
      <c r="H12" s="16">
        <v>136671</v>
      </c>
      <c r="I12" s="16">
        <v>357823</v>
      </c>
      <c r="J12" s="16">
        <v>19525</v>
      </c>
      <c r="K12" s="16">
        <v>29480</v>
      </c>
      <c r="L12" s="16">
        <v>15061</v>
      </c>
      <c r="M12" s="15"/>
    </row>
    <row r="13" spans="1:13" ht="12.75">
      <c r="A13" s="5" t="s">
        <v>8</v>
      </c>
      <c r="B13" s="16">
        <v>50249</v>
      </c>
      <c r="C13" s="16">
        <v>49815</v>
      </c>
      <c r="D13" s="16">
        <v>798</v>
      </c>
      <c r="E13" s="16">
        <v>6860</v>
      </c>
      <c r="F13" s="16">
        <v>13278</v>
      </c>
      <c r="G13" s="16">
        <v>72366</v>
      </c>
      <c r="H13" s="16">
        <v>2849</v>
      </c>
      <c r="I13" s="16">
        <v>13201</v>
      </c>
      <c r="J13" s="16">
        <v>7106</v>
      </c>
      <c r="K13" s="16">
        <v>1298</v>
      </c>
      <c r="L13" s="16">
        <v>4388</v>
      </c>
      <c r="M13" s="15"/>
    </row>
    <row r="14" spans="1:13" ht="12.75">
      <c r="A14" s="5" t="s">
        <v>9</v>
      </c>
      <c r="B14" s="16">
        <v>596423</v>
      </c>
      <c r="C14" s="16">
        <v>22734</v>
      </c>
      <c r="D14" s="16">
        <v>0</v>
      </c>
      <c r="E14" s="16">
        <v>2015745</v>
      </c>
      <c r="F14" s="16">
        <v>4981649</v>
      </c>
      <c r="G14" s="16">
        <v>4144564</v>
      </c>
      <c r="H14" s="16">
        <v>0</v>
      </c>
      <c r="I14" s="16">
        <v>0</v>
      </c>
      <c r="J14" s="16">
        <v>0</v>
      </c>
      <c r="K14" s="16">
        <v>3648</v>
      </c>
      <c r="L14" s="16">
        <v>1428</v>
      </c>
      <c r="M14" s="15"/>
    </row>
    <row r="15" spans="1:13" ht="12.75">
      <c r="A15" s="5" t="s">
        <v>10</v>
      </c>
      <c r="B15" s="16">
        <v>2073869</v>
      </c>
      <c r="C15" s="16">
        <v>106097</v>
      </c>
      <c r="D15" s="16">
        <v>8139</v>
      </c>
      <c r="E15" s="16">
        <v>112479</v>
      </c>
      <c r="F15" s="16">
        <v>855630</v>
      </c>
      <c r="G15" s="16">
        <v>30578</v>
      </c>
      <c r="H15" s="16">
        <v>9987</v>
      </c>
      <c r="I15" s="16">
        <v>4537</v>
      </c>
      <c r="J15" s="16">
        <v>10039</v>
      </c>
      <c r="K15" s="16">
        <v>9867</v>
      </c>
      <c r="L15" s="16">
        <v>1064</v>
      </c>
      <c r="M15" s="15"/>
    </row>
    <row r="16" spans="1:13" ht="12.75">
      <c r="A16" s="5" t="s">
        <v>11</v>
      </c>
      <c r="B16" s="16">
        <v>2050628</v>
      </c>
      <c r="C16" s="16">
        <v>1166010</v>
      </c>
      <c r="D16" s="16">
        <v>2434</v>
      </c>
      <c r="E16" s="16">
        <v>3133462</v>
      </c>
      <c r="F16" s="16">
        <v>6606556</v>
      </c>
      <c r="G16" s="16">
        <v>1219589</v>
      </c>
      <c r="H16" s="16">
        <v>157</v>
      </c>
      <c r="I16" s="16">
        <v>0</v>
      </c>
      <c r="J16" s="16">
        <v>0</v>
      </c>
      <c r="K16" s="16">
        <v>15320</v>
      </c>
      <c r="L16" s="16">
        <v>21793</v>
      </c>
      <c r="M16" s="15"/>
    </row>
    <row r="17" spans="1:13" ht="12.75">
      <c r="A17" s="5" t="s">
        <v>12</v>
      </c>
      <c r="B17" s="16">
        <v>1743622</v>
      </c>
      <c r="C17" s="16">
        <v>295634</v>
      </c>
      <c r="D17" s="16">
        <v>3905</v>
      </c>
      <c r="E17" s="16">
        <v>377513</v>
      </c>
      <c r="F17" s="16">
        <v>2155344</v>
      </c>
      <c r="G17" s="16">
        <v>95097</v>
      </c>
      <c r="H17" s="16">
        <v>12065</v>
      </c>
      <c r="I17" s="16">
        <v>0</v>
      </c>
      <c r="J17" s="16">
        <v>12144</v>
      </c>
      <c r="K17" s="16">
        <v>12173</v>
      </c>
      <c r="L17" s="16">
        <v>4595</v>
      </c>
      <c r="M17" s="15"/>
    </row>
    <row r="18" spans="1:13" ht="12.75">
      <c r="A18" s="5" t="s">
        <v>13</v>
      </c>
      <c r="B18" s="16">
        <v>1045609</v>
      </c>
      <c r="C18" s="16">
        <v>204085</v>
      </c>
      <c r="D18" s="16">
        <v>4990</v>
      </c>
      <c r="E18" s="16">
        <v>397204</v>
      </c>
      <c r="F18" s="16">
        <v>3201874</v>
      </c>
      <c r="G18" s="16">
        <v>1155515</v>
      </c>
      <c r="H18" s="16">
        <v>14155</v>
      </c>
      <c r="I18" s="16">
        <v>9140</v>
      </c>
      <c r="J18" s="16">
        <v>5323</v>
      </c>
      <c r="K18" s="16">
        <v>6534</v>
      </c>
      <c r="L18" s="16">
        <v>1660</v>
      </c>
      <c r="M18" s="15"/>
    </row>
    <row r="19" spans="1:13" ht="12.75">
      <c r="A19" s="5" t="s">
        <v>14</v>
      </c>
      <c r="B19" s="16">
        <v>1268679</v>
      </c>
      <c r="C19" s="16">
        <v>27243</v>
      </c>
      <c r="D19" s="16">
        <v>4459</v>
      </c>
      <c r="E19" s="16">
        <v>128757</v>
      </c>
      <c r="F19" s="16">
        <v>63674</v>
      </c>
      <c r="G19" s="16">
        <v>40014</v>
      </c>
      <c r="H19" s="16">
        <v>8195</v>
      </c>
      <c r="I19" s="16">
        <v>233373</v>
      </c>
      <c r="J19" s="16">
        <v>19466</v>
      </c>
      <c r="K19" s="16">
        <v>16207</v>
      </c>
      <c r="L19" s="16">
        <v>5547</v>
      </c>
      <c r="M19" s="15"/>
    </row>
    <row r="20" spans="1:13" ht="12.75">
      <c r="A20" s="5" t="s">
        <v>15</v>
      </c>
      <c r="B20" s="16">
        <v>58195</v>
      </c>
      <c r="C20" s="16">
        <v>95318</v>
      </c>
      <c r="D20" s="16">
        <v>1316</v>
      </c>
      <c r="E20" s="16">
        <v>852876</v>
      </c>
      <c r="F20" s="16">
        <v>6076471</v>
      </c>
      <c r="G20" s="16">
        <v>2533422</v>
      </c>
      <c r="H20" s="16">
        <v>0</v>
      </c>
      <c r="I20" s="16">
        <v>0</v>
      </c>
      <c r="J20" s="16">
        <v>0</v>
      </c>
      <c r="K20" s="16">
        <v>569</v>
      </c>
      <c r="L20" s="16">
        <v>0</v>
      </c>
      <c r="M20" s="15"/>
    </row>
    <row r="21" spans="1:13" ht="12.75">
      <c r="A21" s="5" t="s">
        <v>16</v>
      </c>
      <c r="B21" s="16">
        <v>458427</v>
      </c>
      <c r="C21" s="16">
        <v>36108</v>
      </c>
      <c r="D21" s="16">
        <v>2093</v>
      </c>
      <c r="E21" s="16">
        <v>342782</v>
      </c>
      <c r="F21" s="16">
        <v>1581168</v>
      </c>
      <c r="G21" s="16">
        <v>2928024</v>
      </c>
      <c r="H21" s="16">
        <v>6241</v>
      </c>
      <c r="I21" s="16">
        <v>4523</v>
      </c>
      <c r="J21" s="16">
        <v>2868</v>
      </c>
      <c r="K21" s="16">
        <v>4124</v>
      </c>
      <c r="L21" s="16">
        <v>2565</v>
      </c>
      <c r="M21" s="15"/>
    </row>
    <row r="22" spans="1:13" ht="12.75">
      <c r="A22" s="5" t="s">
        <v>17</v>
      </c>
      <c r="B22" s="16">
        <v>170298</v>
      </c>
      <c r="C22" s="16">
        <v>276415</v>
      </c>
      <c r="D22" s="16">
        <v>794</v>
      </c>
      <c r="E22" s="16">
        <v>2572380</v>
      </c>
      <c r="F22" s="16">
        <v>14289127</v>
      </c>
      <c r="G22" s="16">
        <v>5536050</v>
      </c>
      <c r="H22" s="16">
        <v>0</v>
      </c>
      <c r="I22" s="16">
        <v>0</v>
      </c>
      <c r="J22" s="16">
        <v>0</v>
      </c>
      <c r="K22" s="16">
        <v>2950</v>
      </c>
      <c r="L22" s="16">
        <v>11369</v>
      </c>
      <c r="M22" s="15"/>
    </row>
    <row r="23" spans="1:13" ht="12.75">
      <c r="A23" s="5" t="s">
        <v>18</v>
      </c>
      <c r="B23" s="16">
        <v>1529282</v>
      </c>
      <c r="C23" s="16">
        <v>62248</v>
      </c>
      <c r="D23" s="16">
        <v>30290</v>
      </c>
      <c r="E23" s="16">
        <v>784143</v>
      </c>
      <c r="F23" s="16">
        <v>879487</v>
      </c>
      <c r="G23" s="16">
        <v>1114243</v>
      </c>
      <c r="H23" s="16">
        <v>55580</v>
      </c>
      <c r="I23" s="16">
        <v>92005</v>
      </c>
      <c r="J23" s="16">
        <v>13073</v>
      </c>
      <c r="K23" s="16">
        <v>15434</v>
      </c>
      <c r="L23" s="16">
        <v>3306</v>
      </c>
      <c r="M23" s="15"/>
    </row>
    <row r="24" spans="1:13" ht="12.75">
      <c r="A24" s="5" t="s">
        <v>19</v>
      </c>
      <c r="B24" s="16">
        <v>1656503</v>
      </c>
      <c r="C24" s="16">
        <v>328103</v>
      </c>
      <c r="D24" s="16">
        <v>12585</v>
      </c>
      <c r="E24" s="16">
        <v>1237956</v>
      </c>
      <c r="F24" s="16">
        <v>2607271</v>
      </c>
      <c r="G24" s="16">
        <v>726695</v>
      </c>
      <c r="H24" s="16">
        <v>24685</v>
      </c>
      <c r="I24" s="16">
        <v>105864</v>
      </c>
      <c r="J24" s="16">
        <v>15387</v>
      </c>
      <c r="K24" s="16">
        <v>25303</v>
      </c>
      <c r="L24" s="16">
        <v>21954</v>
      </c>
      <c r="M24" s="15"/>
    </row>
    <row r="25" spans="1:13" ht="12.75">
      <c r="A25" s="5" t="s">
        <v>20</v>
      </c>
      <c r="B25" s="16">
        <v>1505545</v>
      </c>
      <c r="C25" s="16">
        <v>76093</v>
      </c>
      <c r="D25" s="16">
        <v>1408</v>
      </c>
      <c r="E25" s="16">
        <v>1033389</v>
      </c>
      <c r="F25" s="16">
        <v>14617891</v>
      </c>
      <c r="G25" s="16">
        <v>2356929</v>
      </c>
      <c r="H25" s="16">
        <v>0</v>
      </c>
      <c r="I25" s="16">
        <v>0</v>
      </c>
      <c r="J25" s="16">
        <v>0</v>
      </c>
      <c r="K25" s="16">
        <v>16045</v>
      </c>
      <c r="L25" s="16">
        <v>35384</v>
      </c>
      <c r="M25" s="15"/>
    </row>
    <row r="26" spans="1:13" ht="12.75">
      <c r="A26" s="5" t="s">
        <v>21</v>
      </c>
      <c r="B26" s="16">
        <v>526393</v>
      </c>
      <c r="C26" s="16">
        <v>339781</v>
      </c>
      <c r="D26" s="16">
        <v>775</v>
      </c>
      <c r="E26" s="16">
        <v>809949</v>
      </c>
      <c r="F26" s="16">
        <v>17709489</v>
      </c>
      <c r="G26" s="16">
        <v>713001</v>
      </c>
      <c r="H26" s="16">
        <v>0</v>
      </c>
      <c r="I26" s="16">
        <v>2329</v>
      </c>
      <c r="J26" s="16">
        <v>707</v>
      </c>
      <c r="K26" s="16">
        <v>3535</v>
      </c>
      <c r="L26" s="16">
        <v>2525</v>
      </c>
      <c r="M26" s="15"/>
    </row>
    <row r="27" spans="1:13" ht="12.75">
      <c r="A27" s="5" t="s">
        <v>22</v>
      </c>
      <c r="B27" s="16">
        <v>1111628</v>
      </c>
      <c r="C27" s="16">
        <v>161033</v>
      </c>
      <c r="D27" s="16">
        <v>10060</v>
      </c>
      <c r="E27" s="16">
        <v>324551</v>
      </c>
      <c r="F27" s="16">
        <v>2014080</v>
      </c>
      <c r="G27" s="16">
        <v>489916</v>
      </c>
      <c r="H27" s="16">
        <v>21552</v>
      </c>
      <c r="I27" s="16">
        <v>288432</v>
      </c>
      <c r="J27" s="16">
        <v>31988</v>
      </c>
      <c r="K27" s="16">
        <v>19180</v>
      </c>
      <c r="L27" s="16">
        <v>40872</v>
      </c>
      <c r="M27" s="15"/>
    </row>
    <row r="28" spans="1:13" ht="12.75">
      <c r="A28" s="5" t="s">
        <v>23</v>
      </c>
      <c r="B28" s="16">
        <v>2741345</v>
      </c>
      <c r="C28" s="16">
        <v>1641</v>
      </c>
      <c r="D28" s="16">
        <v>4054</v>
      </c>
      <c r="E28" s="16">
        <v>2328803</v>
      </c>
      <c r="F28" s="16">
        <v>2523292</v>
      </c>
      <c r="G28" s="16">
        <v>961473</v>
      </c>
      <c r="H28" s="16">
        <v>3235</v>
      </c>
      <c r="I28" s="16">
        <v>0</v>
      </c>
      <c r="J28" s="16">
        <v>0</v>
      </c>
      <c r="K28" s="16">
        <v>18388</v>
      </c>
      <c r="L28" s="16">
        <v>3513</v>
      </c>
      <c r="M28" s="15"/>
    </row>
    <row r="29" spans="1:13" ht="12.75">
      <c r="A29" s="5" t="s">
        <v>24</v>
      </c>
      <c r="B29" s="16">
        <v>775053</v>
      </c>
      <c r="C29" s="16">
        <v>231224</v>
      </c>
      <c r="D29" s="16">
        <v>5136</v>
      </c>
      <c r="E29" s="16">
        <v>134634</v>
      </c>
      <c r="F29" s="16">
        <v>326833</v>
      </c>
      <c r="G29" s="16">
        <v>71011</v>
      </c>
      <c r="H29" s="16">
        <v>2798</v>
      </c>
      <c r="I29" s="16">
        <v>0</v>
      </c>
      <c r="J29" s="16">
        <v>5615</v>
      </c>
      <c r="K29" s="16">
        <v>12865</v>
      </c>
      <c r="L29" s="16">
        <v>6870</v>
      </c>
      <c r="M29" s="15"/>
    </row>
    <row r="30" spans="1:13" ht="12.75">
      <c r="A30" s="5" t="s">
        <v>25</v>
      </c>
      <c r="B30" s="16">
        <v>1158218</v>
      </c>
      <c r="C30" s="16">
        <v>78465</v>
      </c>
      <c r="D30" s="16">
        <v>167</v>
      </c>
      <c r="E30" s="16">
        <v>1675706</v>
      </c>
      <c r="F30" s="16">
        <v>5183112</v>
      </c>
      <c r="G30" s="16">
        <v>5882665</v>
      </c>
      <c r="H30" s="16">
        <v>3535</v>
      </c>
      <c r="I30" s="16">
        <v>0</v>
      </c>
      <c r="J30" s="16">
        <v>0</v>
      </c>
      <c r="K30" s="16">
        <v>9439</v>
      </c>
      <c r="L30" s="16">
        <v>10049</v>
      </c>
      <c r="M30" s="15"/>
    </row>
    <row r="31" spans="1:13" ht="12.75">
      <c r="A31" s="5" t="s">
        <v>26</v>
      </c>
      <c r="B31" s="16">
        <v>1698448</v>
      </c>
      <c r="C31" s="16">
        <v>84001</v>
      </c>
      <c r="D31" s="16">
        <v>6302</v>
      </c>
      <c r="E31" s="16">
        <v>391735</v>
      </c>
      <c r="F31" s="16">
        <v>5286754</v>
      </c>
      <c r="G31" s="16">
        <v>8654</v>
      </c>
      <c r="H31" s="16">
        <v>25151</v>
      </c>
      <c r="I31" s="16">
        <v>49543</v>
      </c>
      <c r="J31" s="16">
        <v>17434</v>
      </c>
      <c r="K31" s="16">
        <v>20291</v>
      </c>
      <c r="L31" s="16">
        <v>15840</v>
      </c>
      <c r="M31" s="15"/>
    </row>
    <row r="32" spans="1:13" ht="12.75">
      <c r="A32" s="5" t="s">
        <v>27</v>
      </c>
      <c r="B32" s="16">
        <v>513537</v>
      </c>
      <c r="C32" s="16">
        <v>620914</v>
      </c>
      <c r="D32" s="16">
        <v>10091</v>
      </c>
      <c r="E32" s="16">
        <v>778340</v>
      </c>
      <c r="F32" s="16">
        <v>3682566</v>
      </c>
      <c r="G32" s="16">
        <v>1217917</v>
      </c>
      <c r="H32" s="16">
        <v>10046</v>
      </c>
      <c r="I32" s="16">
        <v>0</v>
      </c>
      <c r="J32" s="16">
        <v>17053</v>
      </c>
      <c r="K32" s="16">
        <v>8247</v>
      </c>
      <c r="L32" s="16">
        <v>3016</v>
      </c>
      <c r="M32" s="15"/>
    </row>
    <row r="33" spans="1:13" ht="12.75">
      <c r="A33" s="5" t="s">
        <v>28</v>
      </c>
      <c r="B33" s="16">
        <v>110563</v>
      </c>
      <c r="C33" s="16">
        <v>235583</v>
      </c>
      <c r="D33" s="16">
        <v>887</v>
      </c>
      <c r="E33" s="16">
        <v>72049</v>
      </c>
      <c r="F33" s="16">
        <v>3025909</v>
      </c>
      <c r="G33" s="16">
        <v>256752</v>
      </c>
      <c r="H33" s="16">
        <v>66</v>
      </c>
      <c r="I33" s="16">
        <v>0</v>
      </c>
      <c r="J33" s="16">
        <v>0</v>
      </c>
      <c r="K33" s="16">
        <v>1860</v>
      </c>
      <c r="L33" s="16">
        <v>123</v>
      </c>
      <c r="M33" s="15"/>
    </row>
    <row r="34" spans="1:13" ht="12.75">
      <c r="A34" s="5" t="s">
        <v>29</v>
      </c>
      <c r="B34" s="16">
        <v>2942172</v>
      </c>
      <c r="C34" s="16">
        <v>42498</v>
      </c>
      <c r="D34" s="16">
        <v>120730</v>
      </c>
      <c r="E34" s="16">
        <v>2804358</v>
      </c>
      <c r="F34" s="16">
        <v>3407008</v>
      </c>
      <c r="G34" s="16">
        <v>187017</v>
      </c>
      <c r="H34" s="16">
        <v>61497</v>
      </c>
      <c r="I34" s="16">
        <v>0</v>
      </c>
      <c r="J34" s="16">
        <v>6601</v>
      </c>
      <c r="K34" s="16">
        <v>21364</v>
      </c>
      <c r="L34" s="16">
        <v>16961</v>
      </c>
      <c r="M34" s="15"/>
    </row>
    <row r="35" spans="1:13" ht="12.75">
      <c r="A35" s="5" t="s">
        <v>30</v>
      </c>
      <c r="B35" s="16">
        <v>1988459</v>
      </c>
      <c r="C35" s="16">
        <v>98395</v>
      </c>
      <c r="D35" s="16">
        <v>79223</v>
      </c>
      <c r="E35" s="16">
        <v>1674382</v>
      </c>
      <c r="F35" s="16">
        <v>3274354</v>
      </c>
      <c r="G35" s="16">
        <v>62882</v>
      </c>
      <c r="H35" s="16">
        <v>316602</v>
      </c>
      <c r="I35" s="16">
        <v>214006</v>
      </c>
      <c r="J35" s="16">
        <v>35135</v>
      </c>
      <c r="K35" s="16">
        <v>13496</v>
      </c>
      <c r="L35" s="16">
        <v>31008</v>
      </c>
      <c r="M35" s="15"/>
    </row>
    <row r="36" spans="1:13" ht="12.75">
      <c r="A36" s="5" t="s">
        <v>31</v>
      </c>
      <c r="B36" s="16">
        <v>34296</v>
      </c>
      <c r="C36" s="16">
        <v>190964</v>
      </c>
      <c r="D36" s="16">
        <v>0</v>
      </c>
      <c r="E36" s="16">
        <v>1174851</v>
      </c>
      <c r="F36" s="16">
        <v>5831872</v>
      </c>
      <c r="G36" s="16">
        <v>289312</v>
      </c>
      <c r="H36" s="16">
        <v>0</v>
      </c>
      <c r="I36" s="16">
        <v>0</v>
      </c>
      <c r="J36" s="16">
        <v>0</v>
      </c>
      <c r="K36" s="16">
        <v>0</v>
      </c>
      <c r="L36" s="16">
        <v>400</v>
      </c>
      <c r="M36" s="15"/>
    </row>
    <row r="37" spans="1:13" ht="12.75">
      <c r="A37" s="5" t="s">
        <v>32</v>
      </c>
      <c r="B37" s="16">
        <v>215342</v>
      </c>
      <c r="C37" s="16">
        <v>1096816</v>
      </c>
      <c r="D37" s="16">
        <v>2918</v>
      </c>
      <c r="E37" s="16">
        <v>1319451</v>
      </c>
      <c r="F37" s="16">
        <v>2803890</v>
      </c>
      <c r="G37" s="16">
        <v>2304033</v>
      </c>
      <c r="H37" s="16">
        <v>0</v>
      </c>
      <c r="I37" s="16">
        <v>0</v>
      </c>
      <c r="J37" s="16">
        <v>0</v>
      </c>
      <c r="K37" s="16">
        <v>12191</v>
      </c>
      <c r="L37" s="16">
        <v>1997</v>
      </c>
      <c r="M37" s="15"/>
    </row>
    <row r="38" spans="1:13" ht="12.75">
      <c r="A38" s="5" t="s">
        <v>33</v>
      </c>
      <c r="B38" s="16">
        <v>473910</v>
      </c>
      <c r="C38" s="16">
        <v>94126</v>
      </c>
      <c r="D38" s="16">
        <v>3397</v>
      </c>
      <c r="E38" s="16">
        <v>63515</v>
      </c>
      <c r="F38" s="16">
        <v>33284</v>
      </c>
      <c r="G38" s="16">
        <v>147176</v>
      </c>
      <c r="H38" s="16">
        <v>17293</v>
      </c>
      <c r="I38" s="16">
        <v>64529</v>
      </c>
      <c r="J38" s="16">
        <v>2983</v>
      </c>
      <c r="K38" s="16">
        <v>9572</v>
      </c>
      <c r="L38" s="16">
        <v>19989</v>
      </c>
      <c r="M38" s="15"/>
    </row>
    <row r="39" spans="1:13" ht="12.75">
      <c r="A39" s="5" t="s">
        <v>34</v>
      </c>
      <c r="B39" s="16">
        <v>810852</v>
      </c>
      <c r="C39" s="16">
        <v>11256</v>
      </c>
      <c r="D39" s="16">
        <v>11804</v>
      </c>
      <c r="E39" s="16">
        <v>33462</v>
      </c>
      <c r="F39" s="16">
        <v>376998</v>
      </c>
      <c r="G39" s="16">
        <v>6457</v>
      </c>
      <c r="H39" s="16">
        <v>6834</v>
      </c>
      <c r="I39" s="16">
        <v>25378</v>
      </c>
      <c r="J39" s="16">
        <v>6614</v>
      </c>
      <c r="K39" s="16">
        <v>11034</v>
      </c>
      <c r="L39" s="16">
        <v>11036</v>
      </c>
      <c r="M39" s="15"/>
    </row>
    <row r="40" spans="1:13" ht="12.75">
      <c r="A40" s="5" t="s">
        <v>35</v>
      </c>
      <c r="B40" s="16">
        <v>542849</v>
      </c>
      <c r="C40" s="16">
        <v>227892</v>
      </c>
      <c r="D40" s="16">
        <v>180</v>
      </c>
      <c r="E40" s="16">
        <v>1068084</v>
      </c>
      <c r="F40" s="16">
        <v>3189020</v>
      </c>
      <c r="G40" s="16">
        <v>1047273</v>
      </c>
      <c r="H40" s="16">
        <v>1100</v>
      </c>
      <c r="I40" s="16">
        <v>0</v>
      </c>
      <c r="J40" s="16">
        <v>0</v>
      </c>
      <c r="K40" s="16">
        <v>3633</v>
      </c>
      <c r="L40" s="16">
        <v>976</v>
      </c>
      <c r="M40" s="15"/>
    </row>
    <row r="41" spans="1:13" ht="12.75">
      <c r="A41" s="5" t="s">
        <v>36</v>
      </c>
      <c r="B41" s="16">
        <v>770928</v>
      </c>
      <c r="C41" s="16">
        <v>65538</v>
      </c>
      <c r="D41" s="16">
        <v>6254</v>
      </c>
      <c r="E41" s="16">
        <v>271312</v>
      </c>
      <c r="F41" s="16">
        <v>495346</v>
      </c>
      <c r="G41" s="16">
        <v>368915</v>
      </c>
      <c r="H41" s="16">
        <v>19334</v>
      </c>
      <c r="I41" s="16">
        <v>51229</v>
      </c>
      <c r="J41" s="16">
        <v>18458</v>
      </c>
      <c r="K41" s="16">
        <v>13395</v>
      </c>
      <c r="L41" s="16">
        <v>4806</v>
      </c>
      <c r="M41" s="15"/>
    </row>
    <row r="42" spans="1:13" ht="12.75">
      <c r="A42" s="5" t="s">
        <v>37</v>
      </c>
      <c r="B42" s="16">
        <v>704065</v>
      </c>
      <c r="C42" s="16">
        <v>38662</v>
      </c>
      <c r="D42" s="16">
        <v>54627</v>
      </c>
      <c r="E42" s="16">
        <v>45184</v>
      </c>
      <c r="F42" s="16">
        <v>29227</v>
      </c>
      <c r="G42" s="16">
        <v>12857</v>
      </c>
      <c r="H42" s="16">
        <v>182325</v>
      </c>
      <c r="I42" s="16">
        <v>197243</v>
      </c>
      <c r="J42" s="16">
        <v>10420</v>
      </c>
      <c r="K42" s="16">
        <v>7825</v>
      </c>
      <c r="L42" s="16">
        <v>14055</v>
      </c>
      <c r="M42" s="15"/>
    </row>
    <row r="43" spans="1:13" ht="12.75">
      <c r="A43" s="5" t="s">
        <v>38</v>
      </c>
      <c r="B43" s="16">
        <v>309184</v>
      </c>
      <c r="C43" s="16">
        <v>135183</v>
      </c>
      <c r="D43" s="16">
        <v>0</v>
      </c>
      <c r="E43" s="16">
        <v>583325</v>
      </c>
      <c r="F43" s="16">
        <v>300523</v>
      </c>
      <c r="G43" s="16">
        <v>1350317</v>
      </c>
      <c r="H43" s="16">
        <v>0</v>
      </c>
      <c r="I43" s="16">
        <v>0</v>
      </c>
      <c r="J43" s="16">
        <v>0</v>
      </c>
      <c r="K43" s="16">
        <v>1243</v>
      </c>
      <c r="L43" s="16">
        <v>2803</v>
      </c>
      <c r="M43" s="15"/>
    </row>
    <row r="44" spans="1:13" ht="12.75">
      <c r="A44" s="5" t="s">
        <v>39</v>
      </c>
      <c r="B44" s="16">
        <v>2663029</v>
      </c>
      <c r="C44" s="16">
        <v>96626</v>
      </c>
      <c r="D44" s="16">
        <v>10175</v>
      </c>
      <c r="E44" s="16">
        <v>1760628</v>
      </c>
      <c r="F44" s="16">
        <v>6968220</v>
      </c>
      <c r="G44" s="16">
        <v>2508772</v>
      </c>
      <c r="H44" s="16">
        <v>9542</v>
      </c>
      <c r="I44" s="16">
        <v>67251</v>
      </c>
      <c r="J44" s="16">
        <v>2378</v>
      </c>
      <c r="K44" s="16">
        <v>33467</v>
      </c>
      <c r="L44" s="16">
        <v>34705</v>
      </c>
      <c r="M44" s="15"/>
    </row>
    <row r="45" spans="1:13" ht="12.75">
      <c r="A45" s="5" t="s">
        <v>40</v>
      </c>
      <c r="B45" s="16">
        <v>167399</v>
      </c>
      <c r="C45" s="16">
        <v>702923</v>
      </c>
      <c r="D45" s="16">
        <v>0</v>
      </c>
      <c r="E45" s="16">
        <v>2955538</v>
      </c>
      <c r="F45" s="16">
        <v>17796823</v>
      </c>
      <c r="G45" s="16">
        <v>10892895</v>
      </c>
      <c r="H45" s="16">
        <v>0</v>
      </c>
      <c r="I45" s="16">
        <v>0</v>
      </c>
      <c r="J45" s="16">
        <v>0</v>
      </c>
      <c r="K45" s="16">
        <v>4834</v>
      </c>
      <c r="L45" s="16">
        <v>2082</v>
      </c>
      <c r="M45" s="15"/>
    </row>
    <row r="46" spans="1:13" ht="12.75">
      <c r="A46" s="5" t="s">
        <v>41</v>
      </c>
      <c r="B46" s="16">
        <v>213949</v>
      </c>
      <c r="C46" s="16">
        <v>451943</v>
      </c>
      <c r="D46" s="16">
        <v>21932</v>
      </c>
      <c r="E46" s="16">
        <v>1180746</v>
      </c>
      <c r="F46" s="16">
        <v>3333284</v>
      </c>
      <c r="G46" s="16">
        <v>1600500</v>
      </c>
      <c r="H46" s="16">
        <v>3696</v>
      </c>
      <c r="I46" s="16">
        <v>0</v>
      </c>
      <c r="J46" s="16">
        <v>101816</v>
      </c>
      <c r="K46" s="16">
        <v>9932</v>
      </c>
      <c r="L46" s="16">
        <v>5419</v>
      </c>
      <c r="M46" s="15"/>
    </row>
    <row r="47" spans="1:13" ht="12.75">
      <c r="A47" s="5" t="s">
        <v>42</v>
      </c>
      <c r="B47" s="16">
        <v>1535257</v>
      </c>
      <c r="C47" s="16">
        <v>164020</v>
      </c>
      <c r="D47" s="16">
        <v>10669</v>
      </c>
      <c r="E47" s="16">
        <v>185657</v>
      </c>
      <c r="F47" s="16">
        <v>139570</v>
      </c>
      <c r="G47" s="16">
        <v>50287</v>
      </c>
      <c r="H47" s="16">
        <v>25795</v>
      </c>
      <c r="I47" s="16">
        <v>96492</v>
      </c>
      <c r="J47" s="16">
        <v>41596</v>
      </c>
      <c r="K47" s="16">
        <v>27439</v>
      </c>
      <c r="L47" s="16">
        <v>19132</v>
      </c>
      <c r="M47" s="15"/>
    </row>
    <row r="48" spans="1:13" ht="12.75">
      <c r="A48" s="5" t="s">
        <v>43</v>
      </c>
      <c r="B48" s="16">
        <v>1277770</v>
      </c>
      <c r="C48" s="16">
        <v>294141</v>
      </c>
      <c r="D48" s="16">
        <v>3761</v>
      </c>
      <c r="E48" s="16">
        <v>165487</v>
      </c>
      <c r="F48" s="16">
        <v>1775096</v>
      </c>
      <c r="G48" s="16">
        <v>165922</v>
      </c>
      <c r="H48" s="16">
        <v>5632</v>
      </c>
      <c r="I48" s="16">
        <v>232717</v>
      </c>
      <c r="J48" s="16">
        <v>0</v>
      </c>
      <c r="K48" s="16">
        <v>24514</v>
      </c>
      <c r="L48" s="16">
        <v>14228</v>
      </c>
      <c r="M48" s="15"/>
    </row>
    <row r="49" spans="1:13" ht="12.75">
      <c r="A49" s="5" t="s">
        <v>44</v>
      </c>
      <c r="B49" s="16">
        <v>2736189</v>
      </c>
      <c r="C49" s="16">
        <v>200050</v>
      </c>
      <c r="D49" s="16">
        <v>9880</v>
      </c>
      <c r="E49" s="16">
        <v>4542171</v>
      </c>
      <c r="F49" s="16">
        <v>7826805</v>
      </c>
      <c r="G49" s="16">
        <v>2596223</v>
      </c>
      <c r="H49" s="16">
        <v>17587</v>
      </c>
      <c r="I49" s="16">
        <v>166556</v>
      </c>
      <c r="J49" s="16">
        <v>35464</v>
      </c>
      <c r="K49" s="16">
        <v>40455</v>
      </c>
      <c r="L49" s="16">
        <v>28179</v>
      </c>
      <c r="M49" s="15"/>
    </row>
    <row r="50" spans="1:13" ht="12.75">
      <c r="A50" s="5" t="s">
        <v>45</v>
      </c>
      <c r="B50" s="16">
        <v>952314</v>
      </c>
      <c r="C50" s="16">
        <v>67632</v>
      </c>
      <c r="D50" s="16">
        <v>2225</v>
      </c>
      <c r="E50" s="16">
        <v>3546660</v>
      </c>
      <c r="F50" s="16">
        <v>13067342</v>
      </c>
      <c r="G50" s="16">
        <v>582958</v>
      </c>
      <c r="H50" s="16">
        <v>0</v>
      </c>
      <c r="I50" s="16">
        <v>0</v>
      </c>
      <c r="J50" s="16">
        <v>0</v>
      </c>
      <c r="K50" s="16">
        <v>3755</v>
      </c>
      <c r="L50" s="16">
        <v>1101</v>
      </c>
      <c r="M50" s="15"/>
    </row>
    <row r="51" spans="1:13" ht="12.75">
      <c r="A51" s="5" t="s">
        <v>46</v>
      </c>
      <c r="B51" s="16">
        <v>803149</v>
      </c>
      <c r="C51" s="16">
        <v>4584</v>
      </c>
      <c r="D51" s="16">
        <v>0</v>
      </c>
      <c r="E51" s="16">
        <v>256461</v>
      </c>
      <c r="F51" s="16">
        <v>1568242</v>
      </c>
      <c r="G51" s="16">
        <v>1217449</v>
      </c>
      <c r="H51" s="16">
        <v>0</v>
      </c>
      <c r="I51" s="16">
        <v>0</v>
      </c>
      <c r="J51" s="16">
        <v>0</v>
      </c>
      <c r="K51" s="16">
        <v>10377</v>
      </c>
      <c r="L51" s="16">
        <v>498</v>
      </c>
      <c r="M51" s="15"/>
    </row>
    <row r="52" spans="1:13" ht="12.75">
      <c r="A52" s="5" t="s">
        <v>47</v>
      </c>
      <c r="B52" s="16">
        <v>282207</v>
      </c>
      <c r="C52" s="16">
        <v>414043</v>
      </c>
      <c r="D52" s="16">
        <v>31769</v>
      </c>
      <c r="E52" s="16">
        <v>279584</v>
      </c>
      <c r="F52" s="16">
        <v>392375</v>
      </c>
      <c r="G52" s="16">
        <v>2065175</v>
      </c>
      <c r="H52" s="16">
        <v>2851</v>
      </c>
      <c r="I52" s="16">
        <v>18950</v>
      </c>
      <c r="J52" s="16">
        <v>139919</v>
      </c>
      <c r="K52" s="16">
        <v>11530</v>
      </c>
      <c r="L52" s="16">
        <v>647</v>
      </c>
      <c r="M52" s="15"/>
    </row>
    <row r="53" spans="1:13" ht="12.75">
      <c r="A53" s="5" t="s">
        <v>48</v>
      </c>
      <c r="B53" s="16">
        <v>1555024</v>
      </c>
      <c r="C53" s="16">
        <v>93497</v>
      </c>
      <c r="D53" s="16">
        <v>7986</v>
      </c>
      <c r="E53" s="16">
        <v>152881</v>
      </c>
      <c r="F53" s="16">
        <v>3671405</v>
      </c>
      <c r="G53" s="16">
        <v>4170</v>
      </c>
      <c r="H53" s="16">
        <v>10984</v>
      </c>
      <c r="I53" s="16">
        <v>28245</v>
      </c>
      <c r="J53" s="16">
        <v>4679</v>
      </c>
      <c r="K53" s="16">
        <v>9428</v>
      </c>
      <c r="L53" s="16">
        <v>3846</v>
      </c>
      <c r="M53" s="15"/>
    </row>
    <row r="54" spans="1:13" ht="12.75">
      <c r="A54" s="5" t="s">
        <v>49</v>
      </c>
      <c r="B54" s="16">
        <v>23081</v>
      </c>
      <c r="C54" s="16">
        <v>66893</v>
      </c>
      <c r="D54" s="16">
        <v>0</v>
      </c>
      <c r="E54" s="16">
        <v>523976</v>
      </c>
      <c r="F54" s="16">
        <v>1765209</v>
      </c>
      <c r="G54" s="16">
        <v>1013450</v>
      </c>
      <c r="H54" s="16">
        <v>0</v>
      </c>
      <c r="I54" s="16">
        <v>0</v>
      </c>
      <c r="J54" s="16">
        <v>11735</v>
      </c>
      <c r="K54" s="16">
        <v>1978</v>
      </c>
      <c r="L54" s="16">
        <v>582</v>
      </c>
      <c r="M54" s="15"/>
    </row>
    <row r="55" spans="1:13" ht="12.75">
      <c r="A55" s="5" t="s">
        <v>50</v>
      </c>
      <c r="B55" s="16">
        <v>608258</v>
      </c>
      <c r="C55" s="16">
        <v>30233</v>
      </c>
      <c r="D55" s="16">
        <v>2530</v>
      </c>
      <c r="E55" s="16">
        <v>114725</v>
      </c>
      <c r="F55" s="16">
        <v>17700</v>
      </c>
      <c r="G55" s="16">
        <v>74268</v>
      </c>
      <c r="H55" s="16">
        <v>1921</v>
      </c>
      <c r="I55" s="16">
        <v>3682</v>
      </c>
      <c r="J55" s="16">
        <v>6875</v>
      </c>
      <c r="K55" s="16">
        <v>4544</v>
      </c>
      <c r="L55" s="16">
        <v>475</v>
      </c>
      <c r="M55" s="15"/>
    </row>
    <row r="56" spans="1:13" ht="12.75">
      <c r="A56" s="5" t="s">
        <v>51</v>
      </c>
      <c r="B56" s="16">
        <v>453587</v>
      </c>
      <c r="C56" s="16">
        <v>64790</v>
      </c>
      <c r="D56" s="16">
        <v>14505</v>
      </c>
      <c r="E56" s="16">
        <v>170106</v>
      </c>
      <c r="F56" s="16">
        <v>56972</v>
      </c>
      <c r="G56" s="16">
        <v>138328</v>
      </c>
      <c r="H56" s="16">
        <v>14369</v>
      </c>
      <c r="I56" s="16">
        <v>89097</v>
      </c>
      <c r="J56" s="16">
        <v>29667</v>
      </c>
      <c r="K56" s="16">
        <v>15351</v>
      </c>
      <c r="L56" s="16">
        <v>1143</v>
      </c>
      <c r="M56" s="15"/>
    </row>
    <row r="57" spans="1:13" ht="12.75">
      <c r="A57" s="5" t="s">
        <v>52</v>
      </c>
      <c r="B57" s="16">
        <v>445012</v>
      </c>
      <c r="C57" s="16">
        <v>505893</v>
      </c>
      <c r="D57" s="16">
        <v>0</v>
      </c>
      <c r="E57" s="16">
        <v>580501</v>
      </c>
      <c r="F57" s="16">
        <v>3399674</v>
      </c>
      <c r="G57" s="16">
        <v>346715</v>
      </c>
      <c r="H57" s="16">
        <v>0</v>
      </c>
      <c r="I57" s="16">
        <v>0</v>
      </c>
      <c r="J57" s="16">
        <v>0</v>
      </c>
      <c r="K57" s="16">
        <v>3616</v>
      </c>
      <c r="L57" s="16">
        <v>1856</v>
      </c>
      <c r="M57" s="15"/>
    </row>
    <row r="58" spans="1:13" ht="12.75">
      <c r="A58" s="5" t="s">
        <v>53</v>
      </c>
      <c r="B58" s="16">
        <v>4022550</v>
      </c>
      <c r="C58" s="16">
        <v>113423</v>
      </c>
      <c r="D58" s="16">
        <v>32763</v>
      </c>
      <c r="E58" s="16">
        <v>1211652</v>
      </c>
      <c r="F58" s="16">
        <v>9385345</v>
      </c>
      <c r="G58" s="16">
        <v>1941673</v>
      </c>
      <c r="H58" s="16">
        <v>60760</v>
      </c>
      <c r="I58" s="16">
        <v>207180</v>
      </c>
      <c r="J58" s="16">
        <v>17984</v>
      </c>
      <c r="K58" s="16">
        <v>42534</v>
      </c>
      <c r="L58" s="16">
        <v>97986</v>
      </c>
      <c r="M58" s="15"/>
    </row>
    <row r="59" spans="1:13" ht="12.75">
      <c r="A59" s="5" t="s">
        <v>54</v>
      </c>
      <c r="B59" s="16">
        <v>138879</v>
      </c>
      <c r="C59" s="16">
        <v>166346</v>
      </c>
      <c r="D59" s="16">
        <v>0</v>
      </c>
      <c r="E59" s="16">
        <v>1462262</v>
      </c>
      <c r="F59" s="16">
        <v>5115180</v>
      </c>
      <c r="G59" s="16">
        <v>582233</v>
      </c>
      <c r="H59" s="16">
        <v>0</v>
      </c>
      <c r="I59" s="16">
        <v>0</v>
      </c>
      <c r="J59" s="16">
        <v>0</v>
      </c>
      <c r="K59" s="16">
        <v>149</v>
      </c>
      <c r="L59" s="16">
        <v>794</v>
      </c>
      <c r="M59" s="15"/>
    </row>
    <row r="60" spans="1:13" ht="12.75">
      <c r="A60" s="5" t="s">
        <v>55</v>
      </c>
      <c r="B60" s="16">
        <v>502436</v>
      </c>
      <c r="C60" s="16">
        <v>332894</v>
      </c>
      <c r="D60" s="16">
        <v>0</v>
      </c>
      <c r="E60" s="16">
        <v>393348</v>
      </c>
      <c r="F60" s="16">
        <v>1589582</v>
      </c>
      <c r="G60" s="16">
        <v>1411989</v>
      </c>
      <c r="H60" s="16">
        <v>144</v>
      </c>
      <c r="I60" s="16">
        <v>0</v>
      </c>
      <c r="J60" s="16">
        <v>3213</v>
      </c>
      <c r="K60" s="16">
        <v>10044</v>
      </c>
      <c r="L60" s="16">
        <v>1393</v>
      </c>
      <c r="M60" s="15"/>
    </row>
    <row r="61" spans="1:13" ht="12.75">
      <c r="A61" s="5" t="s">
        <v>56</v>
      </c>
      <c r="B61" s="16">
        <v>884858</v>
      </c>
      <c r="C61" s="16">
        <v>33785</v>
      </c>
      <c r="D61" s="16">
        <v>5268</v>
      </c>
      <c r="E61" s="16">
        <v>242507</v>
      </c>
      <c r="F61" s="16">
        <v>589767</v>
      </c>
      <c r="G61" s="16">
        <v>62877</v>
      </c>
      <c r="H61" s="16">
        <v>13541</v>
      </c>
      <c r="I61" s="16">
        <v>2396</v>
      </c>
      <c r="J61" s="16">
        <v>3920</v>
      </c>
      <c r="K61" s="16">
        <v>7288</v>
      </c>
      <c r="L61" s="16">
        <v>51953</v>
      </c>
      <c r="M61" s="15"/>
    </row>
    <row r="62" spans="1:13" ht="12.75">
      <c r="A62" s="5" t="s">
        <v>57</v>
      </c>
      <c r="B62" s="16">
        <v>1326191</v>
      </c>
      <c r="C62" s="16">
        <v>81421</v>
      </c>
      <c r="D62" s="16">
        <v>35900</v>
      </c>
      <c r="E62" s="16">
        <v>114943</v>
      </c>
      <c r="F62" s="16">
        <v>510057</v>
      </c>
      <c r="G62" s="16">
        <v>713101</v>
      </c>
      <c r="H62" s="16">
        <v>91489</v>
      </c>
      <c r="I62" s="16">
        <v>194099</v>
      </c>
      <c r="J62" s="16">
        <v>4398</v>
      </c>
      <c r="K62" s="16">
        <v>19293</v>
      </c>
      <c r="L62" s="16">
        <v>43316</v>
      </c>
      <c r="M62" s="15"/>
    </row>
    <row r="63" spans="1:13" ht="12.75">
      <c r="A63" s="5" t="s">
        <v>58</v>
      </c>
      <c r="B63" s="16">
        <v>1272666</v>
      </c>
      <c r="C63" s="16">
        <v>166547</v>
      </c>
      <c r="D63" s="16">
        <v>6079</v>
      </c>
      <c r="E63" s="16">
        <v>93413</v>
      </c>
      <c r="F63" s="16">
        <v>112765</v>
      </c>
      <c r="G63" s="16">
        <v>23357</v>
      </c>
      <c r="H63" s="16">
        <v>11663</v>
      </c>
      <c r="I63" s="16">
        <v>80092</v>
      </c>
      <c r="J63" s="16">
        <v>6807</v>
      </c>
      <c r="K63" s="16">
        <v>10355</v>
      </c>
      <c r="L63" s="16">
        <v>4885</v>
      </c>
      <c r="M63" s="15"/>
    </row>
    <row r="64" spans="1:13" ht="12.75">
      <c r="A64" s="5" t="s">
        <v>59</v>
      </c>
      <c r="B64" s="16">
        <v>1287855</v>
      </c>
      <c r="C64" s="16">
        <v>34458</v>
      </c>
      <c r="D64" s="16">
        <v>13080</v>
      </c>
      <c r="E64" s="16">
        <v>889820</v>
      </c>
      <c r="F64" s="16">
        <v>2900395</v>
      </c>
      <c r="G64" s="16">
        <v>1159208</v>
      </c>
      <c r="H64" s="16">
        <v>13053</v>
      </c>
      <c r="I64" s="16">
        <v>1868</v>
      </c>
      <c r="J64" s="16">
        <v>9623</v>
      </c>
      <c r="K64" s="16">
        <v>14022</v>
      </c>
      <c r="L64" s="16">
        <v>4075</v>
      </c>
      <c r="M64" s="15"/>
    </row>
    <row r="65" spans="1:13" ht="12.75">
      <c r="A65" s="5" t="s">
        <v>60</v>
      </c>
      <c r="B65" s="16">
        <v>1937834</v>
      </c>
      <c r="C65" s="16">
        <v>74453</v>
      </c>
      <c r="D65" s="16">
        <v>1691</v>
      </c>
      <c r="E65" s="16">
        <v>773901</v>
      </c>
      <c r="F65" s="16">
        <v>1831807</v>
      </c>
      <c r="G65" s="16">
        <v>1055553</v>
      </c>
      <c r="H65" s="16">
        <v>6799</v>
      </c>
      <c r="I65" s="16">
        <v>7050</v>
      </c>
      <c r="J65" s="16">
        <v>0</v>
      </c>
      <c r="K65" s="16">
        <v>15637</v>
      </c>
      <c r="L65" s="16">
        <v>33223</v>
      </c>
      <c r="M65" s="15"/>
    </row>
    <row r="66" spans="1:13" ht="12.75">
      <c r="A66" s="5" t="s">
        <v>61</v>
      </c>
      <c r="B66" s="16">
        <v>501906</v>
      </c>
      <c r="C66" s="17">
        <v>0</v>
      </c>
      <c r="D66" s="16">
        <v>0</v>
      </c>
      <c r="E66" s="16">
        <v>385506</v>
      </c>
      <c r="F66" s="16">
        <v>247347</v>
      </c>
      <c r="G66" s="16">
        <v>907966</v>
      </c>
      <c r="H66" s="16">
        <v>0</v>
      </c>
      <c r="I66" s="16">
        <v>0</v>
      </c>
      <c r="J66" s="16">
        <v>0</v>
      </c>
      <c r="K66" s="16">
        <v>1980</v>
      </c>
      <c r="L66" s="16">
        <v>18</v>
      </c>
      <c r="M66" s="15"/>
    </row>
    <row r="67" spans="1:13" ht="12.75">
      <c r="A67" s="5" t="s">
        <v>62</v>
      </c>
      <c r="B67" s="16">
        <v>1669766</v>
      </c>
      <c r="C67" s="16">
        <v>44429</v>
      </c>
      <c r="D67" s="16">
        <v>122821</v>
      </c>
      <c r="E67" s="16">
        <v>2663987</v>
      </c>
      <c r="F67" s="16">
        <v>6330192</v>
      </c>
      <c r="G67" s="16">
        <v>327949</v>
      </c>
      <c r="H67" s="16">
        <v>370122</v>
      </c>
      <c r="I67" s="16">
        <v>318921</v>
      </c>
      <c r="J67" s="16">
        <v>8951</v>
      </c>
      <c r="K67" s="16">
        <v>19256</v>
      </c>
      <c r="L67" s="16">
        <v>78535</v>
      </c>
      <c r="M67" s="15"/>
    </row>
    <row r="68" spans="1:13" ht="12.75">
      <c r="A68" s="5" t="s">
        <v>63</v>
      </c>
      <c r="B68" s="16">
        <v>970965</v>
      </c>
      <c r="C68" s="16">
        <v>74732</v>
      </c>
      <c r="D68" s="16">
        <v>30</v>
      </c>
      <c r="E68" s="16">
        <v>1748507</v>
      </c>
      <c r="F68" s="16">
        <v>14686155</v>
      </c>
      <c r="G68" s="16">
        <v>991817</v>
      </c>
      <c r="H68" s="16">
        <v>0</v>
      </c>
      <c r="I68" s="16">
        <v>0</v>
      </c>
      <c r="J68" s="16">
        <v>0</v>
      </c>
      <c r="K68" s="16">
        <v>13896</v>
      </c>
      <c r="L68" s="16">
        <v>10939</v>
      </c>
      <c r="M68" s="15"/>
    </row>
    <row r="69" spans="1:13" ht="12.75">
      <c r="A69" s="5" t="s">
        <v>64</v>
      </c>
      <c r="B69" s="16">
        <v>1870023</v>
      </c>
      <c r="C69" s="16">
        <v>318017</v>
      </c>
      <c r="D69" s="16">
        <v>20519</v>
      </c>
      <c r="E69" s="16">
        <v>455137</v>
      </c>
      <c r="F69" s="16">
        <v>600905</v>
      </c>
      <c r="G69" s="16">
        <v>240756</v>
      </c>
      <c r="H69" s="16">
        <v>22726</v>
      </c>
      <c r="I69" s="16">
        <v>29703</v>
      </c>
      <c r="J69" s="16">
        <v>5392</v>
      </c>
      <c r="K69" s="16">
        <v>16383</v>
      </c>
      <c r="L69" s="16">
        <v>27517</v>
      </c>
      <c r="M69" s="15"/>
    </row>
    <row r="70" spans="1:13" ht="12.75">
      <c r="A70" s="5" t="s">
        <v>65</v>
      </c>
      <c r="B70" s="16">
        <v>814387</v>
      </c>
      <c r="C70" s="16">
        <v>67799</v>
      </c>
      <c r="D70" s="16">
        <v>37740</v>
      </c>
      <c r="E70" s="16">
        <v>2475528</v>
      </c>
      <c r="F70" s="16">
        <v>3778428</v>
      </c>
      <c r="G70" s="16">
        <v>918818</v>
      </c>
      <c r="H70" s="16">
        <v>118147</v>
      </c>
      <c r="I70" s="16">
        <v>190903</v>
      </c>
      <c r="J70" s="16">
        <v>4878</v>
      </c>
      <c r="K70" s="16">
        <v>25215</v>
      </c>
      <c r="L70" s="16">
        <v>32328</v>
      </c>
      <c r="M70" s="15"/>
    </row>
    <row r="71" spans="1:13" ht="12.75">
      <c r="A71" s="5" t="s">
        <v>66</v>
      </c>
      <c r="B71" s="16">
        <v>2172464</v>
      </c>
      <c r="C71" s="16">
        <v>60861</v>
      </c>
      <c r="D71" s="16">
        <v>3447</v>
      </c>
      <c r="E71" s="16">
        <v>3434474</v>
      </c>
      <c r="F71" s="16">
        <v>3080289</v>
      </c>
      <c r="G71" s="16">
        <v>1542898</v>
      </c>
      <c r="H71" s="16">
        <v>589</v>
      </c>
      <c r="I71" s="16">
        <v>0</v>
      </c>
      <c r="J71" s="16">
        <v>0</v>
      </c>
      <c r="K71" s="16">
        <v>8937</v>
      </c>
      <c r="L71" s="16">
        <v>7144</v>
      </c>
      <c r="M71" s="15"/>
    </row>
    <row r="72" spans="1:13" ht="12.75">
      <c r="A72" s="5" t="s">
        <v>67</v>
      </c>
      <c r="B72" s="16">
        <v>537249</v>
      </c>
      <c r="C72" s="16">
        <v>142395</v>
      </c>
      <c r="D72" s="16">
        <v>1797</v>
      </c>
      <c r="E72" s="16">
        <v>1815621</v>
      </c>
      <c r="F72" s="16">
        <v>6052118</v>
      </c>
      <c r="G72" s="16">
        <v>7095971</v>
      </c>
      <c r="H72" s="16">
        <v>0</v>
      </c>
      <c r="I72" s="16">
        <v>0</v>
      </c>
      <c r="J72" s="16">
        <v>0</v>
      </c>
      <c r="K72" s="16">
        <v>1744</v>
      </c>
      <c r="L72" s="16">
        <v>1515</v>
      </c>
      <c r="M72" s="15"/>
    </row>
    <row r="73" spans="1:13" ht="12.75">
      <c r="A73" s="5" t="s">
        <v>68</v>
      </c>
      <c r="B73" s="16">
        <v>1147808</v>
      </c>
      <c r="C73" s="16">
        <v>12385</v>
      </c>
      <c r="D73" s="16">
        <v>5436</v>
      </c>
      <c r="E73" s="16">
        <v>151133</v>
      </c>
      <c r="F73" s="16">
        <v>1169689</v>
      </c>
      <c r="G73" s="16">
        <v>247133</v>
      </c>
      <c r="H73" s="16">
        <v>10172</v>
      </c>
      <c r="I73" s="16">
        <v>0</v>
      </c>
      <c r="J73" s="16">
        <v>4532</v>
      </c>
      <c r="K73" s="16">
        <v>2618</v>
      </c>
      <c r="L73" s="16">
        <v>2138</v>
      </c>
      <c r="M73" s="15"/>
    </row>
    <row r="74" spans="1:13" ht="12.75">
      <c r="A74" s="5" t="s">
        <v>69</v>
      </c>
      <c r="B74" s="16">
        <v>269397</v>
      </c>
      <c r="C74" s="16">
        <v>16170</v>
      </c>
      <c r="D74" s="16">
        <v>0</v>
      </c>
      <c r="E74" s="16">
        <v>841265</v>
      </c>
      <c r="F74" s="16">
        <v>9406061</v>
      </c>
      <c r="G74" s="16">
        <v>2519169</v>
      </c>
      <c r="H74" s="16">
        <v>0</v>
      </c>
      <c r="I74" s="16">
        <v>0</v>
      </c>
      <c r="J74" s="16">
        <v>0</v>
      </c>
      <c r="K74" s="16">
        <v>2803</v>
      </c>
      <c r="L74" s="16">
        <v>6516</v>
      </c>
      <c r="M74" s="15"/>
    </row>
    <row r="75" spans="1:13" ht="12.75">
      <c r="A75" s="5" t="s">
        <v>70</v>
      </c>
      <c r="B75" s="16">
        <v>712097</v>
      </c>
      <c r="C75" s="16">
        <v>398171</v>
      </c>
      <c r="D75" s="16">
        <v>0</v>
      </c>
      <c r="E75" s="16">
        <v>5582424</v>
      </c>
      <c r="F75" s="16">
        <v>16992501</v>
      </c>
      <c r="G75" s="16">
        <v>7519182</v>
      </c>
      <c r="H75" s="16">
        <v>0</v>
      </c>
      <c r="I75" s="16">
        <v>0</v>
      </c>
      <c r="J75" s="16">
        <v>0</v>
      </c>
      <c r="K75" s="16">
        <v>1794</v>
      </c>
      <c r="L75" s="16">
        <v>1137</v>
      </c>
      <c r="M75" s="15"/>
    </row>
    <row r="76" spans="1:13" ht="12.75">
      <c r="A76" s="5" t="s">
        <v>71</v>
      </c>
      <c r="B76" s="16">
        <v>4468985</v>
      </c>
      <c r="C76" s="16">
        <v>475465</v>
      </c>
      <c r="D76" s="16">
        <v>5448</v>
      </c>
      <c r="E76" s="16">
        <v>514445</v>
      </c>
      <c r="F76" s="16">
        <v>328645</v>
      </c>
      <c r="G76" s="16">
        <v>348937</v>
      </c>
      <c r="H76" s="16">
        <v>13315</v>
      </c>
      <c r="I76" s="16">
        <v>120950</v>
      </c>
      <c r="J76" s="16">
        <v>6256</v>
      </c>
      <c r="K76" s="16">
        <v>33436</v>
      </c>
      <c r="L76" s="16">
        <v>21348</v>
      </c>
      <c r="M76" s="15"/>
    </row>
    <row r="77" spans="1:13" ht="12.75">
      <c r="A77" s="5" t="s">
        <v>72</v>
      </c>
      <c r="B77" s="16">
        <v>1147736</v>
      </c>
      <c r="C77" s="16">
        <v>131029</v>
      </c>
      <c r="D77" s="16">
        <v>4976</v>
      </c>
      <c r="E77" s="16">
        <v>136627</v>
      </c>
      <c r="F77" s="16">
        <v>117387</v>
      </c>
      <c r="G77" s="16">
        <v>498617</v>
      </c>
      <c r="H77" s="16">
        <v>10163</v>
      </c>
      <c r="I77" s="16">
        <v>18456</v>
      </c>
      <c r="J77" s="16">
        <v>660</v>
      </c>
      <c r="K77" s="16">
        <v>8434</v>
      </c>
      <c r="L77" s="16">
        <v>22735</v>
      </c>
      <c r="M77" s="15"/>
    </row>
    <row r="78" spans="1:13" ht="12.75">
      <c r="A78" s="15" t="s">
        <v>73</v>
      </c>
      <c r="B78" s="16">
        <v>792627</v>
      </c>
      <c r="C78" s="16">
        <v>15770</v>
      </c>
      <c r="D78" s="16">
        <v>32044</v>
      </c>
      <c r="E78" s="16">
        <v>90526</v>
      </c>
      <c r="F78" s="16">
        <v>86816</v>
      </c>
      <c r="G78" s="16">
        <v>45027</v>
      </c>
      <c r="H78" s="16">
        <v>72473</v>
      </c>
      <c r="I78" s="16">
        <v>240882</v>
      </c>
      <c r="J78" s="16">
        <v>4732</v>
      </c>
      <c r="K78" s="16">
        <v>18647</v>
      </c>
      <c r="L78" s="16">
        <v>8068</v>
      </c>
      <c r="M78" s="15"/>
    </row>
    <row r="79" spans="2:13" ht="12.75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1:13" ht="12.75">
      <c r="A80" s="13" t="s">
        <v>75</v>
      </c>
      <c r="B80" s="19">
        <f>SUM(B5:B79)</f>
        <v>83849886</v>
      </c>
      <c r="C80" s="19">
        <f aca="true" t="shared" si="0" ref="C80:L80">SUM(C5:C79)</f>
        <v>14293092</v>
      </c>
      <c r="D80" s="19">
        <f t="shared" si="0"/>
        <v>967567</v>
      </c>
      <c r="E80" s="19">
        <f t="shared" si="0"/>
        <v>80204049</v>
      </c>
      <c r="F80" s="19">
        <f t="shared" si="0"/>
        <v>291106056</v>
      </c>
      <c r="G80" s="19">
        <f t="shared" si="0"/>
        <v>103320801</v>
      </c>
      <c r="H80" s="19">
        <f t="shared" si="0"/>
        <v>2016094</v>
      </c>
      <c r="I80" s="19">
        <f t="shared" si="0"/>
        <v>4339466</v>
      </c>
      <c r="J80" s="19">
        <f t="shared" si="0"/>
        <v>779280</v>
      </c>
      <c r="K80" s="19">
        <f t="shared" si="0"/>
        <v>954053</v>
      </c>
      <c r="L80" s="19">
        <f t="shared" si="0"/>
        <v>1027380</v>
      </c>
      <c r="M80" s="15"/>
    </row>
    <row r="81" spans="1:12" ht="12.75">
      <c r="A81" s="20"/>
      <c r="B81" s="20"/>
      <c r="C81" s="11"/>
      <c r="D81" s="11"/>
      <c r="E81" s="11"/>
      <c r="F81" s="11"/>
      <c r="G81" s="11"/>
      <c r="H81" s="12"/>
      <c r="I81" s="11"/>
      <c r="J81" s="11"/>
      <c r="K81" s="11"/>
      <c r="L81" s="11"/>
    </row>
    <row r="82" spans="1:2" ht="12.75">
      <c r="A82" s="21"/>
      <c r="B82" s="22"/>
    </row>
    <row r="83" spans="1:12" ht="12.75">
      <c r="A83" s="21" t="s">
        <v>86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</row>
    <row r="85" ht="12.75">
      <c r="H85" s="1"/>
    </row>
    <row r="86" spans="2:12" ht="12.7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</row>
  </sheetData>
  <mergeCells count="4">
    <mergeCell ref="A81:B81"/>
    <mergeCell ref="A82:B82"/>
    <mergeCell ref="A1:L1"/>
    <mergeCell ref="A83:L83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BFontana</cp:lastModifiedBy>
  <cp:lastPrinted>2011-11-21T13:32:08Z</cp:lastPrinted>
  <dcterms:modified xsi:type="dcterms:W3CDTF">2011-11-21T13:32:15Z</dcterms:modified>
  <cp:category/>
  <cp:version/>
  <cp:contentType/>
  <cp:contentStatus/>
</cp:coreProperties>
</file>