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4860" windowHeight="2745" activeTab="0"/>
  </bookViews>
  <sheets>
    <sheet name="7.1" sheetId="1" r:id="rId1"/>
  </sheets>
  <definedNames>
    <definedName name="_xlnm.Print_Area" localSheetId="0">'7.1'!$A$1:$G$44</definedName>
  </definedNames>
  <calcPr fullCalcOnLoad="1"/>
</workbook>
</file>

<file path=xl/sharedStrings.xml><?xml version="1.0" encoding="utf-8"?>
<sst xmlns="http://schemas.openxmlformats.org/spreadsheetml/2006/main" count="22" uniqueCount="17">
  <si>
    <t>Interi</t>
  </si>
  <si>
    <t xml:space="preserve">Ridotti </t>
  </si>
  <si>
    <t>Omaggio</t>
  </si>
  <si>
    <t>Totale biglietti</t>
  </si>
  <si>
    <t>Anni</t>
  </si>
  <si>
    <t>Biglietti</t>
  </si>
  <si>
    <t>CASTEL SAVOIA</t>
  </si>
  <si>
    <t>CASTELLO DI FENIS</t>
  </si>
  <si>
    <t>CASTELLO DI ISSOGNE</t>
  </si>
  <si>
    <t>CASTELLO DI SARRE</t>
  </si>
  <si>
    <t>SARRIOD DE LA TOUR</t>
  </si>
  <si>
    <t>CASTELLO DI VERRES</t>
  </si>
  <si>
    <t xml:space="preserve"> - </t>
  </si>
  <si>
    <t>CASTELLI</t>
  </si>
  <si>
    <t xml:space="preserve">Fonte:  
</t>
  </si>
  <si>
    <r>
      <t>Fonte:</t>
    </r>
    <r>
      <rPr>
        <sz val="7"/>
        <rFont val="Arial"/>
        <family val="2"/>
      </rPr>
      <t xml:space="preserve"> RAVA - Soprintendenza per i Beni e le attività culturali della Regione Valle d'Aosta</t>
    </r>
  </si>
  <si>
    <t>Tavola 7.1 - Visitatori per tipologia di biglietto d'ingresso presso alcuni castelli della Regione Autonoma Valle d'Aosta - Anni 2004-2008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</si>
</sst>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.00_-;\-&quot;L.&quot;\ * #,##0.00_-;_-&quot;L.&quot;\ * &quot;-&quot;??_-;_-@_-"/>
    <numFmt numFmtId="165" formatCode="_-&quot;L.&quot;\ * #,##0_-;\-&quot;L.&quot;\ * #,##0_-;_-&quot;L.&quot;\ * &quot;-&quot;_-;_-@_-"/>
    <numFmt numFmtId="166" formatCode="#,##0;[Red]#,##0"/>
  </numFmts>
  <fonts count="9">
    <font>
      <sz val="10"/>
      <name val="Arial"/>
      <family val="0"/>
    </font>
    <font>
      <sz val="7"/>
      <name val="Times New Roman"/>
      <family val="0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3" fillId="2" borderId="0" xfId="0" applyFont="1" applyFill="1" applyAlignment="1">
      <alignment/>
    </xf>
    <xf numFmtId="0" fontId="3" fillId="0" borderId="0" xfId="0" applyFont="1" applyAlignment="1">
      <alignment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166" fontId="3" fillId="2" borderId="0" xfId="0" applyNumberFormat="1" applyFont="1" applyFill="1" applyAlignment="1">
      <alignment/>
    </xf>
    <xf numFmtId="166" fontId="3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right" vertical="center"/>
    </xf>
    <xf numFmtId="0" fontId="8" fillId="2" borderId="0" xfId="0" applyFont="1" applyFill="1" applyAlignment="1">
      <alignment/>
    </xf>
    <xf numFmtId="0" fontId="8" fillId="0" borderId="0" xfId="0" applyFont="1" applyAlignment="1">
      <alignment/>
    </xf>
    <xf numFmtId="0" fontId="3" fillId="2" borderId="2" xfId="0" applyFont="1" applyFill="1" applyBorder="1" applyAlignment="1">
      <alignment horizontal="right" vertical="center"/>
    </xf>
    <xf numFmtId="166" fontId="3" fillId="2" borderId="0" xfId="0" applyNumberFormat="1" applyFont="1" applyFill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2" fillId="2" borderId="0" xfId="0" applyFont="1" applyFill="1" applyBorder="1" applyAlignment="1">
      <alignment wrapText="1"/>
    </xf>
    <xf numFmtId="0" fontId="5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/>
    </xf>
    <xf numFmtId="0" fontId="3" fillId="2" borderId="2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8" fillId="0" borderId="0" xfId="0" applyFont="1" applyAlignment="1">
      <alignment wrapText="1"/>
    </xf>
    <xf numFmtId="0" fontId="0" fillId="0" borderId="0" xfId="0" applyAlignment="1">
      <alignment/>
    </xf>
    <xf numFmtId="0" fontId="3" fillId="2" borderId="2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Comma" xfId="17"/>
    <cellStyle name="Migliaia (0)_CAP 3 (32-42)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2"/>
  <sheetViews>
    <sheetView tabSelected="1" workbookViewId="0" topLeftCell="A1">
      <selection activeCell="K6" sqref="K6"/>
    </sheetView>
  </sheetViews>
  <sheetFormatPr defaultColWidth="9.140625" defaultRowHeight="12.75" customHeight="1"/>
  <cols>
    <col min="1" max="1" width="22.421875" style="0" customWidth="1"/>
    <col min="2" max="2" width="9.28125" style="0" customWidth="1"/>
    <col min="3" max="3" width="1.7109375" style="0" customWidth="1"/>
    <col min="4" max="4" width="14.8515625" style="0" customWidth="1"/>
    <col min="7" max="7" width="15.7109375" style="0" customWidth="1"/>
  </cols>
  <sheetData>
    <row r="1" spans="1:23" s="15" customFormat="1" ht="27" customHeight="1">
      <c r="A1" s="26" t="s">
        <v>16</v>
      </c>
      <c r="B1" s="27"/>
      <c r="C1" s="27"/>
      <c r="D1" s="27"/>
      <c r="E1" s="27"/>
      <c r="F1" s="27"/>
      <c r="G1" s="27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</row>
    <row r="2" spans="1:23" s="5" customFormat="1" ht="12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s="5" customFormat="1" ht="12.75" customHeight="1">
      <c r="A3" s="28" t="s">
        <v>13</v>
      </c>
      <c r="B3" s="24" t="s">
        <v>4</v>
      </c>
      <c r="C3" s="16"/>
      <c r="D3" s="30" t="s">
        <v>5</v>
      </c>
      <c r="E3" s="30"/>
      <c r="F3" s="30"/>
      <c r="G3" s="24" t="s">
        <v>3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s="5" customFormat="1" ht="12.75" customHeight="1">
      <c r="A4" s="29"/>
      <c r="B4" s="25"/>
      <c r="C4" s="13"/>
      <c r="D4" s="13" t="s">
        <v>0</v>
      </c>
      <c r="E4" s="13" t="s">
        <v>1</v>
      </c>
      <c r="F4" s="13" t="s">
        <v>2</v>
      </c>
      <c r="G4" s="25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5" customFormat="1" ht="12.75" customHeight="1">
      <c r="A5" s="6"/>
      <c r="B5" s="6"/>
      <c r="C5" s="6"/>
      <c r="D5" s="7"/>
      <c r="E5" s="8"/>
      <c r="F5" s="8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s="5" customFormat="1" ht="12.75" customHeight="1">
      <c r="A6" s="4" t="s">
        <v>6</v>
      </c>
      <c r="B6" s="4">
        <v>2004</v>
      </c>
      <c r="C6" s="4"/>
      <c r="D6" s="17">
        <v>11478</v>
      </c>
      <c r="E6" s="9">
        <v>952</v>
      </c>
      <c r="F6" s="9">
        <v>7218</v>
      </c>
      <c r="G6" s="9">
        <f>SUM(D6:F6)</f>
        <v>19648</v>
      </c>
      <c r="H6" s="9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s="5" customFormat="1" ht="12.75" customHeight="1">
      <c r="A7" s="4"/>
      <c r="B7" s="4">
        <v>2005</v>
      </c>
      <c r="C7" s="4"/>
      <c r="D7" s="9">
        <v>6702</v>
      </c>
      <c r="E7" s="9">
        <v>538</v>
      </c>
      <c r="F7" s="9">
        <v>3704</v>
      </c>
      <c r="G7" s="9">
        <f>SUM(D7:F7)</f>
        <v>10944</v>
      </c>
      <c r="H7" s="9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 s="5" customFormat="1" ht="12.75" customHeight="1">
      <c r="A8" s="4"/>
      <c r="B8" s="4">
        <v>2006</v>
      </c>
      <c r="C8" s="4"/>
      <c r="D8" s="9">
        <v>11367</v>
      </c>
      <c r="E8" s="9">
        <v>1075</v>
      </c>
      <c r="F8" s="9">
        <v>7272</v>
      </c>
      <c r="G8" s="9">
        <f>SUM(D8:F8)</f>
        <v>19714</v>
      </c>
      <c r="H8" s="9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s="5" customFormat="1" ht="12.75" customHeight="1">
      <c r="A9" s="4"/>
      <c r="B9" s="4">
        <v>2007</v>
      </c>
      <c r="C9" s="4"/>
      <c r="D9" s="9">
        <v>9885</v>
      </c>
      <c r="E9" s="9">
        <v>1299</v>
      </c>
      <c r="F9" s="9">
        <v>7546</v>
      </c>
      <c r="G9" s="9">
        <f>SUM(D9:F9)</f>
        <v>18730</v>
      </c>
      <c r="H9" s="9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s="5" customFormat="1" ht="12.75" customHeight="1">
      <c r="A10" s="4"/>
      <c r="B10" s="4">
        <v>2008</v>
      </c>
      <c r="C10" s="4"/>
      <c r="D10" s="9">
        <v>10215</v>
      </c>
      <c r="E10" s="9">
        <v>997</v>
      </c>
      <c r="F10" s="9">
        <v>6311</v>
      </c>
      <c r="G10" s="9">
        <f>SUM(D10:F10)</f>
        <v>17523</v>
      </c>
      <c r="H10" s="9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s="5" customFormat="1" ht="12.75" customHeight="1">
      <c r="A11" s="4"/>
      <c r="B11" s="4"/>
      <c r="C11" s="4"/>
      <c r="D11" s="9"/>
      <c r="E11" s="4"/>
      <c r="F11" s="9"/>
      <c r="G11" s="9"/>
      <c r="H11" s="9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s="5" customFormat="1" ht="12.75" customHeight="1">
      <c r="A12" s="4" t="s">
        <v>7</v>
      </c>
      <c r="B12" s="4">
        <v>2004</v>
      </c>
      <c r="C12" s="4"/>
      <c r="D12" s="9">
        <v>36532</v>
      </c>
      <c r="E12" s="9">
        <v>8390</v>
      </c>
      <c r="F12" s="9">
        <v>44230</v>
      </c>
      <c r="G12" s="9">
        <f>SUM(D12:F12)</f>
        <v>89152</v>
      </c>
      <c r="H12" s="9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 s="5" customFormat="1" ht="12.75" customHeight="1">
      <c r="A13" s="4"/>
      <c r="B13" s="4">
        <v>2005</v>
      </c>
      <c r="C13" s="4"/>
      <c r="D13" s="9">
        <v>34226</v>
      </c>
      <c r="E13" s="9">
        <v>8345</v>
      </c>
      <c r="F13" s="9">
        <v>43919</v>
      </c>
      <c r="G13" s="9">
        <f>SUM(D13:F13)</f>
        <v>86490</v>
      </c>
      <c r="H13" s="9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s="5" customFormat="1" ht="12.75" customHeight="1">
      <c r="A14" s="4"/>
      <c r="B14" s="4">
        <v>2006</v>
      </c>
      <c r="C14" s="4"/>
      <c r="D14" s="9">
        <v>36768</v>
      </c>
      <c r="E14" s="9">
        <v>7286</v>
      </c>
      <c r="F14" s="9">
        <v>41934</v>
      </c>
      <c r="G14" s="9">
        <f>SUM(D14:F14)</f>
        <v>85988</v>
      </c>
      <c r="H14" s="9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s="5" customFormat="1" ht="12.75" customHeight="1">
      <c r="A15" s="4"/>
      <c r="B15" s="4">
        <v>2007</v>
      </c>
      <c r="C15" s="4"/>
      <c r="D15" s="9">
        <v>39302</v>
      </c>
      <c r="E15" s="9">
        <v>7924</v>
      </c>
      <c r="F15" s="9">
        <v>42705</v>
      </c>
      <c r="G15" s="9">
        <f>SUM(D15:F15)</f>
        <v>89931</v>
      </c>
      <c r="H15" s="9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s="5" customFormat="1" ht="12.75" customHeight="1">
      <c r="A16" s="4"/>
      <c r="B16" s="4">
        <v>2008</v>
      </c>
      <c r="C16" s="4"/>
      <c r="D16" s="9">
        <v>35854</v>
      </c>
      <c r="E16" s="9">
        <v>10117</v>
      </c>
      <c r="F16" s="9">
        <v>43127</v>
      </c>
      <c r="G16" s="9">
        <f>SUM(D16:F16)</f>
        <v>89098</v>
      </c>
      <c r="H16" s="9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 s="5" customFormat="1" ht="12.75" customHeight="1">
      <c r="A17" s="4"/>
      <c r="B17" s="4"/>
      <c r="C17" s="4"/>
      <c r="D17" s="9"/>
      <c r="E17" s="9"/>
      <c r="F17" s="9"/>
      <c r="G17" s="9"/>
      <c r="H17" s="9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s="5" customFormat="1" ht="12.75" customHeight="1">
      <c r="A18" s="4" t="s">
        <v>8</v>
      </c>
      <c r="B18" s="4">
        <v>2004</v>
      </c>
      <c r="C18" s="4"/>
      <c r="D18" s="9">
        <v>16318</v>
      </c>
      <c r="E18" s="9">
        <v>5916</v>
      </c>
      <c r="F18" s="9">
        <v>26911</v>
      </c>
      <c r="G18" s="9">
        <f>SUM(D18:F18)</f>
        <v>49145</v>
      </c>
      <c r="H18" s="9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s="5" customFormat="1" ht="12.75" customHeight="1">
      <c r="A19" s="4"/>
      <c r="B19" s="4">
        <v>2005</v>
      </c>
      <c r="C19" s="4"/>
      <c r="D19" s="9">
        <v>17783</v>
      </c>
      <c r="E19" s="9">
        <v>6674</v>
      </c>
      <c r="F19" s="9">
        <v>28205</v>
      </c>
      <c r="G19" s="9">
        <f>SUM(D19:F19)</f>
        <v>52662</v>
      </c>
      <c r="H19" s="9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s="5" customFormat="1" ht="12.75" customHeight="1">
      <c r="A20" s="4"/>
      <c r="B20" s="4">
        <v>2006</v>
      </c>
      <c r="C20" s="4"/>
      <c r="D20" s="9">
        <v>16360</v>
      </c>
      <c r="E20" s="9">
        <v>5334</v>
      </c>
      <c r="F20" s="9">
        <v>22757</v>
      </c>
      <c r="G20" s="9">
        <f>SUM(D20:F20)</f>
        <v>44451</v>
      </c>
      <c r="H20" s="9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s="5" customFormat="1" ht="12.75" customHeight="1">
      <c r="A21" s="4"/>
      <c r="B21" s="4">
        <v>2007</v>
      </c>
      <c r="C21" s="4"/>
      <c r="D21" s="9">
        <v>16733</v>
      </c>
      <c r="E21" s="9">
        <v>5022</v>
      </c>
      <c r="F21" s="9">
        <v>24163</v>
      </c>
      <c r="G21" s="9">
        <f>SUM(D21:F21)</f>
        <v>45918</v>
      </c>
      <c r="H21" s="9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s="5" customFormat="1" ht="12.75" customHeight="1">
      <c r="A22" s="4"/>
      <c r="B22" s="4">
        <v>2008</v>
      </c>
      <c r="C22" s="4"/>
      <c r="D22" s="9">
        <v>14146</v>
      </c>
      <c r="E22" s="9">
        <v>6225</v>
      </c>
      <c r="F22" s="9">
        <v>18912</v>
      </c>
      <c r="G22" s="9">
        <f>SUM(D22:F22)</f>
        <v>39283</v>
      </c>
      <c r="H22" s="9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s="5" customFormat="1" ht="12.75" customHeight="1">
      <c r="A23" s="4"/>
      <c r="B23" s="4"/>
      <c r="C23" s="4"/>
      <c r="D23" s="9"/>
      <c r="E23" s="9"/>
      <c r="F23" s="9"/>
      <c r="G23" s="9"/>
      <c r="H23" s="9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s="5" customFormat="1" ht="12.75" customHeight="1">
      <c r="A24" s="4" t="s">
        <v>9</v>
      </c>
      <c r="B24" s="4">
        <v>2004</v>
      </c>
      <c r="C24" s="4"/>
      <c r="D24" s="9">
        <v>11585</v>
      </c>
      <c r="E24" s="9">
        <v>3665</v>
      </c>
      <c r="F24" s="9">
        <v>14249</v>
      </c>
      <c r="G24" s="9">
        <f>SUM(D24:F24)</f>
        <v>29499</v>
      </c>
      <c r="H24" s="9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s="5" customFormat="1" ht="12.75" customHeight="1">
      <c r="A25" s="4"/>
      <c r="B25" s="4">
        <v>2005</v>
      </c>
      <c r="C25" s="4"/>
      <c r="D25" s="9">
        <v>13695</v>
      </c>
      <c r="E25" s="9">
        <v>3239</v>
      </c>
      <c r="F25" s="9">
        <v>13116</v>
      </c>
      <c r="G25" s="9">
        <f>SUM(D25:F25)</f>
        <v>30050</v>
      </c>
      <c r="H25" s="9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s="5" customFormat="1" ht="12.75" customHeight="1">
      <c r="A26" s="4"/>
      <c r="B26" s="4">
        <v>2006</v>
      </c>
      <c r="C26" s="4"/>
      <c r="D26" s="9">
        <v>13580</v>
      </c>
      <c r="E26" s="9">
        <v>2739</v>
      </c>
      <c r="F26" s="9">
        <v>12588</v>
      </c>
      <c r="G26" s="9">
        <f>SUM(D26:F26)</f>
        <v>28907</v>
      </c>
      <c r="H26" s="9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s="5" customFormat="1" ht="12.75" customHeight="1">
      <c r="A27" s="4"/>
      <c r="B27" s="4">
        <v>2007</v>
      </c>
      <c r="C27" s="4"/>
      <c r="D27" s="9">
        <v>14830</v>
      </c>
      <c r="E27" s="9">
        <v>3241</v>
      </c>
      <c r="F27" s="9">
        <v>11590</v>
      </c>
      <c r="G27" s="9">
        <f>SUM(D27:F27)</f>
        <v>29661</v>
      </c>
      <c r="H27" s="9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s="5" customFormat="1" ht="12.75" customHeight="1">
      <c r="A28" s="4"/>
      <c r="B28" s="4">
        <v>2008</v>
      </c>
      <c r="C28" s="4"/>
      <c r="D28" s="9">
        <v>11863</v>
      </c>
      <c r="E28" s="9">
        <v>3549</v>
      </c>
      <c r="F28" s="9">
        <v>10050</v>
      </c>
      <c r="G28" s="9">
        <f>SUM(D28:F28)</f>
        <v>25462</v>
      </c>
      <c r="H28" s="9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5" customFormat="1" ht="12.75" customHeight="1">
      <c r="A29" s="4"/>
      <c r="B29" s="4"/>
      <c r="C29" s="4"/>
      <c r="D29" s="9"/>
      <c r="E29" s="9"/>
      <c r="F29" s="9"/>
      <c r="G29" s="9"/>
      <c r="H29" s="9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s="5" customFormat="1" ht="12.75" customHeight="1">
      <c r="A30" s="4" t="s">
        <v>10</v>
      </c>
      <c r="B30" s="4">
        <v>2004</v>
      </c>
      <c r="C30" s="4"/>
      <c r="D30" s="9">
        <v>4302</v>
      </c>
      <c r="E30" s="9">
        <v>646</v>
      </c>
      <c r="F30" s="9">
        <v>5543</v>
      </c>
      <c r="G30" s="9">
        <f>SUM(D30:F30)</f>
        <v>10491</v>
      </c>
      <c r="H30" s="9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s="5" customFormat="1" ht="12.75" customHeight="1">
      <c r="A31" s="4"/>
      <c r="B31" s="4">
        <v>2005</v>
      </c>
      <c r="C31" s="4"/>
      <c r="D31" s="9">
        <v>4091</v>
      </c>
      <c r="E31" s="9">
        <v>950</v>
      </c>
      <c r="F31" s="9">
        <v>4103</v>
      </c>
      <c r="G31" s="9">
        <f>SUM(D31:F31)</f>
        <v>9144</v>
      </c>
      <c r="H31" s="9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s="5" customFormat="1" ht="12.75" customHeight="1">
      <c r="A32" s="4"/>
      <c r="B32" s="4">
        <v>2006</v>
      </c>
      <c r="C32" s="4"/>
      <c r="D32" s="9">
        <v>4087</v>
      </c>
      <c r="E32" s="9">
        <v>485</v>
      </c>
      <c r="F32" s="9">
        <v>4025</v>
      </c>
      <c r="G32" s="9">
        <f>SUM(D32:F32)</f>
        <v>8597</v>
      </c>
      <c r="H32" s="9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s="5" customFormat="1" ht="12.75" customHeight="1">
      <c r="A33" s="4"/>
      <c r="B33" s="4">
        <v>2007</v>
      </c>
      <c r="C33" s="4"/>
      <c r="D33" s="9">
        <v>3953</v>
      </c>
      <c r="E33" s="9">
        <v>753</v>
      </c>
      <c r="F33" s="9">
        <v>3792</v>
      </c>
      <c r="G33" s="9">
        <f>SUM(D33:F33)</f>
        <v>8498</v>
      </c>
      <c r="H33" s="9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s="5" customFormat="1" ht="12.75" customHeight="1">
      <c r="A34" s="4"/>
      <c r="B34" s="4">
        <v>2008</v>
      </c>
      <c r="C34" s="4"/>
      <c r="D34" s="9">
        <v>4006</v>
      </c>
      <c r="E34" s="9">
        <v>637</v>
      </c>
      <c r="F34" s="9">
        <v>2824</v>
      </c>
      <c r="G34" s="9">
        <f>SUM(D34:F34)</f>
        <v>7467</v>
      </c>
      <c r="H34" s="9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s="5" customFormat="1" ht="12.75" customHeight="1">
      <c r="A35" s="4"/>
      <c r="B35" s="4"/>
      <c r="C35" s="4"/>
      <c r="D35" s="9"/>
      <c r="E35" s="9"/>
      <c r="F35" s="9"/>
      <c r="G35" s="9"/>
      <c r="H35" s="9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s="5" customFormat="1" ht="12.75" customHeight="1">
      <c r="A36" s="4" t="s">
        <v>11</v>
      </c>
      <c r="B36" s="4">
        <v>2004</v>
      </c>
      <c r="C36" s="4"/>
      <c r="D36" s="10">
        <v>11547</v>
      </c>
      <c r="E36" s="9">
        <v>2040</v>
      </c>
      <c r="F36" s="9">
        <v>13761</v>
      </c>
      <c r="G36" s="9">
        <f>SUM(D36:F36)</f>
        <v>27348</v>
      </c>
      <c r="H36" s="9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s="5" customFormat="1" ht="12.75" customHeight="1">
      <c r="A37" s="4"/>
      <c r="B37" s="4">
        <v>2005</v>
      </c>
      <c r="C37" s="4"/>
      <c r="D37" s="10" t="s">
        <v>12</v>
      </c>
      <c r="E37" s="10" t="s">
        <v>12</v>
      </c>
      <c r="F37" s="10" t="s">
        <v>12</v>
      </c>
      <c r="G37" s="9">
        <f>SUM(D37:F37)</f>
        <v>0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s="5" customFormat="1" ht="12.75" customHeight="1">
      <c r="A38" s="11"/>
      <c r="B38" s="4">
        <v>2006</v>
      </c>
      <c r="C38" s="4"/>
      <c r="D38" s="10" t="s">
        <v>12</v>
      </c>
      <c r="E38" s="10" t="s">
        <v>12</v>
      </c>
      <c r="F38" s="10" t="s">
        <v>12</v>
      </c>
      <c r="G38" s="9">
        <f>SUM(D38:F38)</f>
        <v>0</v>
      </c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s="5" customFormat="1" ht="12.75" customHeight="1">
      <c r="A39" s="11"/>
      <c r="B39" s="4">
        <v>2007</v>
      </c>
      <c r="C39" s="4"/>
      <c r="D39" s="9">
        <v>11690</v>
      </c>
      <c r="E39" s="9">
        <v>1458</v>
      </c>
      <c r="F39" s="9">
        <v>9422</v>
      </c>
      <c r="G39" s="9">
        <f>SUM(D39:F39)</f>
        <v>22570</v>
      </c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s="5" customFormat="1" ht="12.75" customHeight="1">
      <c r="A40" s="11"/>
      <c r="B40" s="4">
        <v>2008</v>
      </c>
      <c r="C40" s="4"/>
      <c r="D40" s="9">
        <v>10201</v>
      </c>
      <c r="E40" s="9">
        <v>1464</v>
      </c>
      <c r="F40" s="9">
        <v>6616</v>
      </c>
      <c r="G40" s="9">
        <f>SUM(D40:F40)</f>
        <v>18281</v>
      </c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12.75" customHeight="1">
      <c r="A41" s="18"/>
      <c r="B41" s="18"/>
      <c r="C41" s="18"/>
      <c r="D41" s="18"/>
      <c r="E41" s="18"/>
      <c r="F41" s="18"/>
      <c r="G41" s="18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2.75" customHeight="1">
      <c r="A42" s="19"/>
      <c r="B42" s="19"/>
      <c r="C42" s="19"/>
      <c r="D42" s="19"/>
      <c r="E42" s="19"/>
      <c r="F42" s="19"/>
      <c r="G42" s="19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s="12" customFormat="1" ht="9">
      <c r="A43" s="21" t="s">
        <v>15</v>
      </c>
      <c r="B43" s="22"/>
      <c r="C43" s="22"/>
      <c r="D43" s="22"/>
      <c r="E43" s="22"/>
      <c r="F43" s="23"/>
      <c r="G43" s="23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ht="12.75" customHeight="1">
      <c r="A44" s="2"/>
      <c r="B44" s="2"/>
      <c r="C44" s="2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2.75" customHeight="1">
      <c r="A45" s="20" t="s">
        <v>14</v>
      </c>
      <c r="B45" s="3"/>
      <c r="C45" s="3"/>
      <c r="D45" s="3"/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</sheetData>
  <mergeCells count="6">
    <mergeCell ref="A43:G43"/>
    <mergeCell ref="G3:G4"/>
    <mergeCell ref="A1:G1"/>
    <mergeCell ref="B3:B4"/>
    <mergeCell ref="A3:A4"/>
    <mergeCell ref="D3:F3"/>
  </mergeCells>
  <printOptions gridLines="1" horizontalCentered="1" verticalCentered="1"/>
  <pageMargins left="0.7874015748031497" right="0.7874015748031497" top="0.984251968503937" bottom="0.787401574803149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2009-05-21T10:32:41Z</cp:lastPrinted>
  <dcterms:created xsi:type="dcterms:W3CDTF">2007-11-13T11:49:40Z</dcterms:created>
  <dcterms:modified xsi:type="dcterms:W3CDTF">2009-05-21T10:32:43Z</dcterms:modified>
  <cp:category/>
  <cp:version/>
  <cp:contentType/>
  <cp:contentStatus/>
</cp:coreProperties>
</file>