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.8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<sst xmlns="http://schemas.openxmlformats.org/spreadsheetml/2006/main" count="28" uniqueCount="19">
  <si>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ITALIA</t>
  </si>
  <si>
    <t>AGRICOLTURA</t>
  </si>
  <si>
    <t>INDUSTRIA E SERVIZI</t>
  </si>
  <si>
    <t>TOTALE</t>
  </si>
  <si>
    <t>2005</t>
  </si>
  <si>
    <t>2006</t>
  </si>
  <si>
    <t>di cui mortali</t>
  </si>
  <si>
    <t>-</t>
  </si>
  <si>
    <t>Valle d'Aosta/Vallée d'Aoste</t>
  </si>
  <si>
    <t>AREE GEOGRAFICHE</t>
  </si>
  <si>
    <t>Nord-Ovest</t>
  </si>
  <si>
    <t>Nord-est</t>
  </si>
  <si>
    <t>Centro</t>
  </si>
  <si>
    <t>Sud</t>
  </si>
  <si>
    <t>Isole</t>
  </si>
  <si>
    <r>
      <t>Fonte:</t>
    </r>
    <r>
      <rPr>
        <sz val="7"/>
        <rFont val="Arial"/>
        <family val="2"/>
      </rPr>
      <t xml:space="preserve">  elaborazione Osservatorio economico e sociale su dati Inail </t>
    </r>
  </si>
  <si>
    <t>Nota:  dall'anno 2005 sono esclusi i nuovi 10 Paesi entrati nella U.E.</t>
  </si>
  <si>
    <t>2007</t>
  </si>
  <si>
    <t>Tavola 4.8 -   Infortuni sul lavoro di lavoratori extracomunitari denunciati all'INAIL  per gestione - Valle d'Aosta e aree geografiche - Anni 2005-2007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</si>
</sst>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1" fontId="5" fillId="0" borderId="0" xfId="18" applyFont="1" applyFill="1" applyAlignment="1">
      <alignment/>
    </xf>
    <xf numFmtId="41" fontId="3" fillId="0" borderId="0" xfId="18" applyFont="1" applyFill="1" applyAlignment="1">
      <alignment/>
    </xf>
    <xf numFmtId="0" fontId="0" fillId="0" borderId="0" xfId="0" applyFill="1" applyAlignment="1">
      <alignment/>
    </xf>
    <xf numFmtId="41" fontId="4" fillId="0" borderId="0" xfId="18" applyFont="1" applyFill="1" applyBorder="1" applyAlignment="1">
      <alignment/>
    </xf>
    <xf numFmtId="41" fontId="4" fillId="0" borderId="0" xfId="18" applyFont="1" applyFill="1" applyAlignment="1">
      <alignment/>
    </xf>
    <xf numFmtId="41" fontId="4" fillId="0" borderId="1" xfId="18" applyFont="1" applyFill="1" applyBorder="1" applyAlignment="1">
      <alignment vertical="center" wrapText="1"/>
    </xf>
    <xf numFmtId="41" fontId="4" fillId="0" borderId="2" xfId="18" applyFont="1" applyFill="1" applyBorder="1" applyAlignment="1">
      <alignment horizontal="center"/>
    </xf>
    <xf numFmtId="41" fontId="4" fillId="0" borderId="1" xfId="18" applyFont="1" applyFill="1" applyBorder="1" applyAlignment="1">
      <alignment horizontal="center"/>
    </xf>
    <xf numFmtId="0" fontId="4" fillId="0" borderId="0" xfId="0" applyFont="1" applyFill="1" applyAlignment="1">
      <alignment/>
    </xf>
    <xf numFmtId="41" fontId="4" fillId="0" borderId="3" xfId="18" applyFont="1" applyFill="1" applyBorder="1" applyAlignment="1">
      <alignment vertical="center" wrapText="1"/>
    </xf>
    <xf numFmtId="49" fontId="4" fillId="0" borderId="3" xfId="18" applyNumberFormat="1" applyFont="1" applyFill="1" applyBorder="1" applyAlignment="1">
      <alignment horizontal="right" vertical="center" wrapText="1"/>
    </xf>
    <xf numFmtId="49" fontId="8" fillId="0" borderId="3" xfId="18" applyNumberFormat="1" applyFont="1" applyFill="1" applyBorder="1" applyAlignment="1">
      <alignment horizontal="right" vertical="center" wrapText="1"/>
    </xf>
    <xf numFmtId="41" fontId="4" fillId="0" borderId="0" xfId="18" applyFont="1" applyFill="1" applyBorder="1" applyAlignment="1">
      <alignment horizontal="right"/>
    </xf>
    <xf numFmtId="41" fontId="3" fillId="0" borderId="0" xfId="18" applyFont="1" applyFill="1" applyBorder="1" applyAlignment="1">
      <alignment/>
    </xf>
    <xf numFmtId="41" fontId="9" fillId="0" borderId="0" xfId="18" applyFont="1" applyFill="1" applyBorder="1" applyAlignment="1">
      <alignment/>
    </xf>
    <xf numFmtId="41" fontId="3" fillId="0" borderId="3" xfId="18" applyFont="1" applyFill="1" applyBorder="1" applyAlignment="1">
      <alignment/>
    </xf>
    <xf numFmtId="41" fontId="9" fillId="0" borderId="3" xfId="18" applyFont="1" applyFill="1" applyBorder="1" applyAlignment="1">
      <alignment/>
    </xf>
    <xf numFmtId="41" fontId="6" fillId="0" borderId="0" xfId="18" applyFont="1" applyFill="1" applyBorder="1" applyAlignment="1">
      <alignment/>
    </xf>
    <xf numFmtId="41" fontId="6" fillId="0" borderId="0" xfId="18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18" applyNumberFormat="1" applyFont="1" applyFill="1" applyAlignment="1">
      <alignment/>
    </xf>
    <xf numFmtId="0" fontId="6" fillId="0" borderId="0" xfId="18" applyNumberFormat="1" applyFont="1" applyFill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M18" sqref="M18"/>
    </sheetView>
  </sheetViews>
  <sheetFormatPr defaultColWidth="9.140625" defaultRowHeight="12.75" customHeight="1"/>
  <cols>
    <col min="1" max="1" width="22.421875" style="3" customWidth="1"/>
    <col min="2" max="4" width="7.7109375" style="3" bestFit="1" customWidth="1"/>
    <col min="5" max="5" width="1.7109375" style="3" customWidth="1"/>
    <col min="6" max="8" width="9.421875" style="3" bestFit="1" customWidth="1"/>
    <col min="9" max="9" width="1.7109375" style="3" customWidth="1"/>
    <col min="10" max="10" width="9.421875" style="3" bestFit="1" customWidth="1"/>
    <col min="11" max="11" width="6.8515625" style="3" bestFit="1" customWidth="1"/>
    <col min="12" max="12" width="9.421875" style="3" bestFit="1" customWidth="1"/>
    <col min="13" max="13" width="6.8515625" style="3" bestFit="1" customWidth="1"/>
    <col min="14" max="14" width="9.421875" style="3" bestFit="1" customWidth="1"/>
    <col min="15" max="15" width="6.8515625" style="3" bestFit="1" customWidth="1"/>
    <col min="16" max="16384" width="9.140625" style="3" customWidth="1"/>
  </cols>
  <sheetData>
    <row r="1" spans="1:11" ht="12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5" s="9" customFormat="1" ht="12.75" customHeight="1">
      <c r="A3" s="6" t="s">
        <v>9</v>
      </c>
      <c r="B3" s="7" t="s">
        <v>1</v>
      </c>
      <c r="C3" s="7"/>
      <c r="D3" s="7"/>
      <c r="E3" s="8"/>
      <c r="F3" s="7" t="s">
        <v>2</v>
      </c>
      <c r="G3" s="7"/>
      <c r="H3" s="7"/>
      <c r="I3" s="8"/>
      <c r="J3" s="7" t="s">
        <v>3</v>
      </c>
      <c r="K3" s="7"/>
      <c r="L3" s="7"/>
      <c r="M3" s="7"/>
      <c r="N3" s="7"/>
      <c r="O3" s="7"/>
    </row>
    <row r="4" spans="1:15" s="9" customFormat="1" ht="25.5" customHeight="1">
      <c r="A4" s="10"/>
      <c r="B4" s="11" t="s">
        <v>4</v>
      </c>
      <c r="C4" s="11" t="s">
        <v>5</v>
      </c>
      <c r="D4" s="11" t="s">
        <v>17</v>
      </c>
      <c r="E4" s="11"/>
      <c r="F4" s="11" t="s">
        <v>4</v>
      </c>
      <c r="G4" s="11" t="s">
        <v>5</v>
      </c>
      <c r="H4" s="11" t="s">
        <v>17</v>
      </c>
      <c r="I4" s="11"/>
      <c r="J4" s="11" t="s">
        <v>4</v>
      </c>
      <c r="K4" s="12" t="s">
        <v>6</v>
      </c>
      <c r="L4" s="11" t="s">
        <v>5</v>
      </c>
      <c r="M4" s="12" t="s">
        <v>6</v>
      </c>
      <c r="N4" s="11" t="s">
        <v>17</v>
      </c>
      <c r="O4" s="12" t="s">
        <v>6</v>
      </c>
    </row>
    <row r="5" spans="1:15" s="9" customFormat="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9" customFormat="1" ht="12.75" customHeight="1">
      <c r="A6" s="4" t="s">
        <v>8</v>
      </c>
      <c r="B6" s="4">
        <v>20</v>
      </c>
      <c r="C6" s="4">
        <v>16</v>
      </c>
      <c r="D6" s="4">
        <v>27</v>
      </c>
      <c r="E6" s="4"/>
      <c r="F6" s="4">
        <v>361</v>
      </c>
      <c r="G6" s="4">
        <v>356</v>
      </c>
      <c r="H6" s="4">
        <v>375</v>
      </c>
      <c r="I6" s="4"/>
      <c r="J6" s="4">
        <f>SUM(B6+F6)</f>
        <v>381</v>
      </c>
      <c r="K6" s="13" t="s">
        <v>7</v>
      </c>
      <c r="L6" s="4">
        <f>SUM(C6+G6)</f>
        <v>372</v>
      </c>
      <c r="M6" s="13" t="s">
        <v>7</v>
      </c>
      <c r="N6" s="4">
        <f>SUM(D6+H6)</f>
        <v>402</v>
      </c>
      <c r="O6" s="13">
        <v>1</v>
      </c>
    </row>
    <row r="7" spans="1:15" s="9" customFormat="1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9" customFormat="1" ht="12.75" customHeight="1">
      <c r="A8" s="14" t="s">
        <v>0</v>
      </c>
      <c r="B8" s="14">
        <v>5271</v>
      </c>
      <c r="C8" s="14">
        <v>5218</v>
      </c>
      <c r="D8" s="14">
        <v>5465</v>
      </c>
      <c r="E8" s="14"/>
      <c r="F8" s="14">
        <v>118905</v>
      </c>
      <c r="G8" s="14">
        <v>123401</v>
      </c>
      <c r="H8" s="14">
        <v>134389</v>
      </c>
      <c r="I8" s="14"/>
      <c r="J8" s="14">
        <f>SUM(B8+F8)</f>
        <v>124176</v>
      </c>
      <c r="K8" s="15">
        <v>168</v>
      </c>
      <c r="L8" s="14">
        <f aca="true" t="shared" si="0" ref="L8:L13">SUM(C8+G8)</f>
        <v>128619</v>
      </c>
      <c r="M8" s="15">
        <v>167</v>
      </c>
      <c r="N8" s="14">
        <f aca="true" t="shared" si="1" ref="N8:N13">SUM(D8+H8)</f>
        <v>139854</v>
      </c>
      <c r="O8" s="15">
        <v>174</v>
      </c>
    </row>
    <row r="9" spans="1:15" s="9" customFormat="1" ht="12.75" customHeight="1">
      <c r="A9" s="14" t="s">
        <v>10</v>
      </c>
      <c r="B9" s="14">
        <v>1077</v>
      </c>
      <c r="C9" s="14">
        <v>1006</v>
      </c>
      <c r="D9" s="14">
        <v>1084</v>
      </c>
      <c r="E9" s="14"/>
      <c r="F9" s="14">
        <v>37370</v>
      </c>
      <c r="G9" s="14">
        <v>39040</v>
      </c>
      <c r="H9" s="14">
        <v>42939</v>
      </c>
      <c r="I9" s="14"/>
      <c r="J9" s="14">
        <f>SUM(B9++F9)</f>
        <v>38447</v>
      </c>
      <c r="K9" s="15">
        <v>58</v>
      </c>
      <c r="L9" s="14">
        <f t="shared" si="0"/>
        <v>40046</v>
      </c>
      <c r="M9" s="15">
        <v>65</v>
      </c>
      <c r="N9" s="14">
        <f t="shared" si="1"/>
        <v>44023</v>
      </c>
      <c r="O9" s="15">
        <v>64</v>
      </c>
    </row>
    <row r="10" spans="1:15" s="9" customFormat="1" ht="12.75" customHeight="1">
      <c r="A10" s="14" t="s">
        <v>11</v>
      </c>
      <c r="B10" s="14">
        <v>1903</v>
      </c>
      <c r="C10" s="14">
        <v>1932</v>
      </c>
      <c r="D10" s="14">
        <v>1936</v>
      </c>
      <c r="E10" s="14"/>
      <c r="F10" s="14">
        <v>54726</v>
      </c>
      <c r="G10" s="14">
        <v>56529</v>
      </c>
      <c r="H10" s="14">
        <v>61215</v>
      </c>
      <c r="I10" s="14"/>
      <c r="J10" s="14">
        <f>SUM(B10++F10)</f>
        <v>56629</v>
      </c>
      <c r="K10" s="15">
        <v>50</v>
      </c>
      <c r="L10" s="14">
        <f t="shared" si="0"/>
        <v>58461</v>
      </c>
      <c r="M10" s="15">
        <v>49</v>
      </c>
      <c r="N10" s="14">
        <f t="shared" si="1"/>
        <v>63151</v>
      </c>
      <c r="O10" s="15">
        <v>53</v>
      </c>
    </row>
    <row r="11" spans="1:15" s="9" customFormat="1" ht="12.75" customHeight="1">
      <c r="A11" s="14" t="s">
        <v>12</v>
      </c>
      <c r="B11" s="14">
        <v>1410</v>
      </c>
      <c r="C11" s="14">
        <v>1380</v>
      </c>
      <c r="D11" s="14">
        <v>1412</v>
      </c>
      <c r="E11" s="14"/>
      <c r="F11" s="14">
        <v>20018</v>
      </c>
      <c r="G11" s="14">
        <v>20975</v>
      </c>
      <c r="H11" s="14">
        <v>22882</v>
      </c>
      <c r="I11" s="14"/>
      <c r="J11" s="14">
        <f>SUM(B11++F11)</f>
        <v>21428</v>
      </c>
      <c r="K11" s="15">
        <v>43</v>
      </c>
      <c r="L11" s="14">
        <f t="shared" si="0"/>
        <v>22355</v>
      </c>
      <c r="M11" s="15">
        <v>27</v>
      </c>
      <c r="N11" s="14">
        <f t="shared" si="1"/>
        <v>24294</v>
      </c>
      <c r="O11" s="15">
        <v>34</v>
      </c>
    </row>
    <row r="12" spans="1:15" s="9" customFormat="1" ht="12.75" customHeight="1">
      <c r="A12" s="14" t="s">
        <v>13</v>
      </c>
      <c r="B12" s="14">
        <v>597</v>
      </c>
      <c r="C12" s="14">
        <v>566</v>
      </c>
      <c r="D12" s="14">
        <v>684</v>
      </c>
      <c r="E12" s="14"/>
      <c r="F12" s="14">
        <v>5358</v>
      </c>
      <c r="G12" s="14">
        <v>5421</v>
      </c>
      <c r="H12" s="14">
        <v>5652</v>
      </c>
      <c r="I12" s="14"/>
      <c r="J12" s="14">
        <f>SUM(B12++F12)</f>
        <v>5955</v>
      </c>
      <c r="K12" s="15">
        <v>13</v>
      </c>
      <c r="L12" s="14">
        <f t="shared" si="0"/>
        <v>5987</v>
      </c>
      <c r="M12" s="15">
        <v>20</v>
      </c>
      <c r="N12" s="14">
        <f t="shared" si="1"/>
        <v>6336</v>
      </c>
      <c r="O12" s="15">
        <v>16</v>
      </c>
    </row>
    <row r="13" spans="1:15" s="9" customFormat="1" ht="12.75" customHeight="1">
      <c r="A13" s="14" t="s">
        <v>14</v>
      </c>
      <c r="B13" s="14">
        <v>284</v>
      </c>
      <c r="C13" s="14">
        <v>334</v>
      </c>
      <c r="D13" s="14">
        <v>349</v>
      </c>
      <c r="E13" s="14"/>
      <c r="F13" s="14">
        <v>1433</v>
      </c>
      <c r="G13" s="14">
        <v>1436</v>
      </c>
      <c r="H13" s="14">
        <v>1701</v>
      </c>
      <c r="I13" s="14"/>
      <c r="J13" s="14">
        <f>SUM(B13++F13)</f>
        <v>1717</v>
      </c>
      <c r="K13" s="15">
        <v>4</v>
      </c>
      <c r="L13" s="14">
        <f t="shared" si="0"/>
        <v>1770</v>
      </c>
      <c r="M13" s="15">
        <v>6</v>
      </c>
      <c r="N13" s="14">
        <f t="shared" si="1"/>
        <v>2050</v>
      </c>
      <c r="O13" s="15">
        <v>7</v>
      </c>
    </row>
    <row r="14" spans="1:15" s="9" customFormat="1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6"/>
      <c r="M14" s="17"/>
      <c r="N14" s="16"/>
      <c r="O14" s="17"/>
    </row>
    <row r="15" spans="1:9" s="20" customFormat="1" ht="12.75" customHeight="1">
      <c r="A15" s="18"/>
      <c r="B15" s="19"/>
      <c r="C15" s="19"/>
      <c r="D15" s="19"/>
      <c r="E15" s="19"/>
      <c r="F15" s="19"/>
      <c r="G15" s="19"/>
      <c r="H15" s="19"/>
      <c r="I15" s="19"/>
    </row>
    <row r="16" spans="1:9" s="20" customFormat="1" ht="12.75" customHeight="1">
      <c r="A16" s="21" t="s">
        <v>15</v>
      </c>
      <c r="B16" s="22"/>
      <c r="C16" s="22"/>
      <c r="D16" s="22"/>
      <c r="E16" s="22"/>
      <c r="F16" s="22"/>
      <c r="G16" s="19"/>
      <c r="H16" s="19"/>
      <c r="I16" s="19"/>
    </row>
    <row r="17" spans="1:15" s="20" customFormat="1" ht="12.75" customHeight="1">
      <c r="A17" s="19" t="s">
        <v>16</v>
      </c>
      <c r="B17" s="19"/>
      <c r="C17" s="19"/>
      <c r="D17" s="19"/>
      <c r="E17" s="19"/>
      <c r="F17" s="18"/>
      <c r="G17" s="18"/>
      <c r="H17" s="19"/>
      <c r="I17" s="19"/>
      <c r="L17" s="23"/>
      <c r="M17" s="23"/>
      <c r="N17" s="23"/>
      <c r="O17" s="23"/>
    </row>
  </sheetData>
  <mergeCells count="4">
    <mergeCell ref="A3:A4"/>
    <mergeCell ref="B3:D3"/>
    <mergeCell ref="F3:H3"/>
    <mergeCell ref="J3:O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2009-05-21T08:46:39Z</cp:lastPrinted>
  <dcterms:created xsi:type="dcterms:W3CDTF">2007-10-22T09:52:00Z</dcterms:created>
  <dcterms:modified xsi:type="dcterms:W3CDTF">2009-05-25T12:24:05Z</dcterms:modified>
  <cp:category/>
  <cp:version/>
  <cp:contentType/>
  <cp:contentStatus/>
</cp:coreProperties>
</file>