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4.26" sheetId="1" r:id="rId1"/>
  </sheets>
  <definedNames>
    <definedName name="_xlnm.Print_Area" localSheetId="0">'4.26'!$A$1:$D$33</definedName>
  </definedNames>
  <calcPr fullCalcOnLoad="1"/>
</workbook>
</file>

<file path=xl/sharedStrings.xml><?xml version="1.0" encoding="utf-8"?>
<sst xmlns="http://schemas.openxmlformats.org/spreadsheetml/2006/main" count="41" uniqueCount="30">
  <si>
    <t>ITALIA</t>
  </si>
  <si>
    <t>REGIONI</t>
  </si>
  <si>
    <t xml:space="preserve">Piemonte </t>
  </si>
  <si>
    <t xml:space="preserve">Valle d'Aosta/Vallée d'Aoste </t>
  </si>
  <si>
    <t xml:space="preserve">Lombardia </t>
  </si>
  <si>
    <t xml:space="preserve">Bolzano/Bozen </t>
  </si>
  <si>
    <t xml:space="preserve">Trento </t>
  </si>
  <si>
    <t xml:space="preserve">Veneto </t>
  </si>
  <si>
    <t>Friuli-Venezia Giulia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</si>
  <si>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</si>
  <si>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</si>
  <si>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</si>
  <si>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</si>
  <si>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</si>
  <si>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</si>
  <si>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</si>
  <si>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</si>
  <si>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</si>
  <si>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</si>
  <si>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</si>
  <si>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</si>
  <si>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</si>
  <si>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</si>
  <si>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         </t>
  </si>
  <si>
    <t>Fonti: Ministero del lavoro, salute e delle politiche sociali - Sistema Informativo Sanitario - ISTAT - popolazione residente</t>
  </si>
  <si>
    <t>Giornate in strutture residenziali e semiresidenziali per l'assistenza ai disabili fisici</t>
  </si>
  <si>
    <t>Totale Residenti al 01/01/2006</t>
  </si>
  <si>
    <t>Giornate per 1.000 residenti</t>
  </si>
  <si>
    <t>-</t>
  </si>
  <si>
    <t>Tavola 4.26- Giornate in strutture semiresidenziali e residenziali per l'assistenza ai disabili fisici ogni 1000 residenti per regione - Anno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</si>
</sst>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;0"/>
    <numFmt numFmtId="169" formatCode="#,##0.0"/>
  </numFmts>
  <fonts count="8">
    <font>
      <sz val="10"/>
      <name val="Arial"/>
      <family val="0"/>
    </font>
    <font>
      <sz val="10"/>
      <name val="Arial "/>
      <family val="0"/>
    </font>
    <font>
      <sz val="7"/>
      <name val="Arial 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 "/>
      <family val="0"/>
    </font>
    <font>
      <sz val="8"/>
      <name val="Arial "/>
      <family val="0"/>
    </font>
    <font>
      <b/>
      <sz val="8"/>
      <name val="Arial 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ill="1" applyAlignment="1">
      <alignment/>
      <protection/>
    </xf>
    <xf numFmtId="4" fontId="1" fillId="0" borderId="0" xfId="17" applyNumberFormat="1" applyFill="1" applyAlignment="1">
      <alignment/>
      <protection/>
    </xf>
    <xf numFmtId="3" fontId="1" fillId="0" borderId="0" xfId="17" applyNumberFormat="1" applyFill="1" applyAlignment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Fill="1" applyAlignment="1">
      <alignment/>
      <protection/>
    </xf>
    <xf numFmtId="0" fontId="4" fillId="0" borderId="0" xfId="17" applyFont="1" applyFill="1" applyBorder="1" applyAlignment="1">
      <alignment horizontal="left" vertical="center"/>
      <protection/>
    </xf>
    <xf numFmtId="3" fontId="3" fillId="0" borderId="0" xfId="17" applyNumberFormat="1" applyFont="1" applyFill="1" applyBorder="1" applyAlignment="1">
      <alignment horizontal="right" vertical="center"/>
      <protection/>
    </xf>
    <xf numFmtId="0" fontId="6" fillId="0" borderId="0" xfId="17" applyFont="1" applyFill="1" applyAlignment="1">
      <alignment/>
      <protection/>
    </xf>
    <xf numFmtId="0" fontId="7" fillId="0" borderId="0" xfId="17" applyFont="1" applyFill="1" applyAlignment="1">
      <alignment/>
      <protection/>
    </xf>
    <xf numFmtId="0" fontId="3" fillId="0" borderId="0" xfId="17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3" fillId="0" borderId="0" xfId="17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17" applyFont="1" applyFill="1" applyAlignment="1">
      <alignment/>
      <protection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5" fillId="0" borderId="0" xfId="17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24.57421875" style="0" bestFit="1" customWidth="1"/>
    <col min="2" max="2" width="28.7109375" style="0" bestFit="1" customWidth="1"/>
    <col min="3" max="3" width="24.00390625" style="0" bestFit="1" customWidth="1"/>
    <col min="4" max="4" width="23.140625" style="0" bestFit="1" customWidth="1"/>
  </cols>
  <sheetData>
    <row r="1" spans="1:61" ht="25.5" customHeight="1">
      <c r="A1" s="27" t="s">
        <v>29</v>
      </c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s="24" customFormat="1" ht="51" customHeight="1">
      <c r="A3" s="21" t="s">
        <v>1</v>
      </c>
      <c r="B3" s="22" t="s">
        <v>25</v>
      </c>
      <c r="C3" s="22" t="s">
        <v>26</v>
      </c>
      <c r="D3" s="22" t="s">
        <v>27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ht="12.75">
      <c r="A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.75">
      <c r="A5" s="9" t="s">
        <v>2</v>
      </c>
      <c r="B5" s="15">
        <v>204411</v>
      </c>
      <c r="C5" s="15">
        <v>4341733</v>
      </c>
      <c r="D5" s="16">
        <f>B5/C5*1000</f>
        <v>47.080509096252584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75">
      <c r="A6" s="10" t="s">
        <v>3</v>
      </c>
      <c r="B6" s="25">
        <v>1412</v>
      </c>
      <c r="C6" s="25">
        <v>123978</v>
      </c>
      <c r="D6" s="26">
        <f>B6/C6*1000</f>
        <v>11.389117424059108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75">
      <c r="A7" s="9" t="s">
        <v>4</v>
      </c>
      <c r="B7" s="17">
        <v>2080383</v>
      </c>
      <c r="C7" s="17">
        <v>9475202</v>
      </c>
      <c r="D7" s="18">
        <f>B7/C7*1000</f>
        <v>219.56080725244698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2.75">
      <c r="A8" s="9" t="s">
        <v>5</v>
      </c>
      <c r="B8" s="17" t="s">
        <v>28</v>
      </c>
      <c r="C8" s="17" t="s">
        <v>28</v>
      </c>
      <c r="D8" s="17" t="s">
        <v>28</v>
      </c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2.75">
      <c r="A9" s="9" t="s">
        <v>6</v>
      </c>
      <c r="B9" s="17" t="s">
        <v>28</v>
      </c>
      <c r="C9" s="17" t="s">
        <v>28</v>
      </c>
      <c r="D9" s="17" t="s">
        <v>28</v>
      </c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75">
      <c r="A10" s="9" t="s">
        <v>7</v>
      </c>
      <c r="B10" s="17">
        <v>414758</v>
      </c>
      <c r="C10" s="17">
        <v>4738313</v>
      </c>
      <c r="D10" s="18">
        <f aca="true" t="shared" si="0" ref="D10:D18">B10/C10*1000</f>
        <v>87.53284132981507</v>
      </c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75">
      <c r="A11" s="9" t="s">
        <v>8</v>
      </c>
      <c r="B11" s="17">
        <v>30303</v>
      </c>
      <c r="C11" s="17">
        <v>1208278</v>
      </c>
      <c r="D11" s="18">
        <f t="shared" si="0"/>
        <v>25.079493295417116</v>
      </c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75">
      <c r="A12" s="9" t="s">
        <v>9</v>
      </c>
      <c r="B12" s="17">
        <v>21265</v>
      </c>
      <c r="C12" s="17">
        <v>1610134</v>
      </c>
      <c r="D12" s="18">
        <f t="shared" si="0"/>
        <v>13.206975320066528</v>
      </c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75">
      <c r="A13" s="9" t="s">
        <v>10</v>
      </c>
      <c r="B13" s="17">
        <v>1022685</v>
      </c>
      <c r="C13" s="17">
        <v>4187557</v>
      </c>
      <c r="D13" s="18">
        <f t="shared" si="0"/>
        <v>244.2199592745842</v>
      </c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75">
      <c r="A14" s="9" t="s">
        <v>11</v>
      </c>
      <c r="B14" s="17">
        <v>107720</v>
      </c>
      <c r="C14" s="17">
        <v>3619872</v>
      </c>
      <c r="D14" s="18">
        <f t="shared" si="0"/>
        <v>29.75795829244791</v>
      </c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2.75">
      <c r="A15" s="9" t="s">
        <v>12</v>
      </c>
      <c r="B15" s="17">
        <v>45095</v>
      </c>
      <c r="C15" s="17">
        <v>867878</v>
      </c>
      <c r="D15" s="18">
        <f t="shared" si="0"/>
        <v>51.960068120173574</v>
      </c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2.75">
      <c r="A16" s="9" t="s">
        <v>13</v>
      </c>
      <c r="B16" s="17">
        <v>17402</v>
      </c>
      <c r="C16" s="17">
        <v>1528809</v>
      </c>
      <c r="D16" s="18">
        <f t="shared" si="0"/>
        <v>11.382716873069167</v>
      </c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2.75">
      <c r="A17" s="9" t="s">
        <v>14</v>
      </c>
      <c r="B17" s="17">
        <v>131274</v>
      </c>
      <c r="C17" s="17">
        <v>5304778</v>
      </c>
      <c r="D17" s="18">
        <f t="shared" si="0"/>
        <v>24.746370159128244</v>
      </c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9" t="s">
        <v>15</v>
      </c>
      <c r="B18" s="17">
        <v>54185</v>
      </c>
      <c r="C18" s="17">
        <v>1305307</v>
      </c>
      <c r="D18" s="18">
        <f t="shared" si="0"/>
        <v>41.51130730165394</v>
      </c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2.75">
      <c r="A19" s="9" t="s">
        <v>16</v>
      </c>
      <c r="B19" s="17" t="s">
        <v>28</v>
      </c>
      <c r="C19" s="17" t="s">
        <v>28</v>
      </c>
      <c r="D19" s="17" t="s">
        <v>28</v>
      </c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>
      <c r="A20" s="9" t="s">
        <v>17</v>
      </c>
      <c r="B20" s="17">
        <v>128466</v>
      </c>
      <c r="C20" s="17">
        <v>5790929</v>
      </c>
      <c r="D20" s="18">
        <f>B20/C20*1000</f>
        <v>22.184005364251572</v>
      </c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2.75">
      <c r="A21" s="9" t="s">
        <v>18</v>
      </c>
      <c r="B21" s="17">
        <v>84357</v>
      </c>
      <c r="C21" s="17">
        <v>4071518</v>
      </c>
      <c r="D21" s="18">
        <f>B21/C21*1000</f>
        <v>20.718808071092894</v>
      </c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9" t="s">
        <v>19</v>
      </c>
      <c r="B22" s="17" t="s">
        <v>28</v>
      </c>
      <c r="C22" s="17" t="s">
        <v>28</v>
      </c>
      <c r="D22" s="17" t="s">
        <v>28</v>
      </c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9" t="s">
        <v>20</v>
      </c>
      <c r="B23" s="17">
        <v>29231</v>
      </c>
      <c r="C23" s="17">
        <v>2004415</v>
      </c>
      <c r="D23" s="18">
        <f>B23/C23*1000</f>
        <v>14.583307349027022</v>
      </c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9" t="s">
        <v>21</v>
      </c>
      <c r="B24" s="17">
        <v>38450</v>
      </c>
      <c r="C24" s="17">
        <v>5017212</v>
      </c>
      <c r="D24" s="18">
        <f>B24/C24*1000</f>
        <v>7.663618758784759</v>
      </c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75">
      <c r="A25" s="9" t="s">
        <v>22</v>
      </c>
      <c r="B25" s="17">
        <v>47424</v>
      </c>
      <c r="C25" s="17">
        <v>1655677</v>
      </c>
      <c r="D25" s="18">
        <f>B25/C25*1000</f>
        <v>28.643267980409224</v>
      </c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2.75">
      <c r="A26" s="7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2.75">
      <c r="A27" s="11" t="s">
        <v>0</v>
      </c>
      <c r="B27" s="19">
        <f>SUM(B5:B25)</f>
        <v>4458821</v>
      </c>
      <c r="C27" s="19">
        <f>SUM(C5:C25)</f>
        <v>56851590</v>
      </c>
      <c r="D27" s="20">
        <f>B27/C27*1000</f>
        <v>78.42913452376618</v>
      </c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2.75">
      <c r="A28" s="12"/>
      <c r="B28" s="14"/>
      <c r="C28" s="14"/>
      <c r="D28" s="14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2.75">
      <c r="A29" s="11"/>
      <c r="B29" s="8"/>
      <c r="C29" s="8"/>
      <c r="D29" s="8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2.75">
      <c r="A30" s="5" t="s">
        <v>24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75">
      <c r="A31" s="5" t="s">
        <v>23</v>
      </c>
      <c r="B31" s="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</sheetData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2009-05-21T08:58:03Z</cp:lastPrinted>
  <dcterms:created xsi:type="dcterms:W3CDTF">2009-02-27T09:59:24Z</dcterms:created>
  <dcterms:modified xsi:type="dcterms:W3CDTF">2009-05-25T12:26:35Z</dcterms:modified>
  <cp:category/>
  <cp:version/>
  <cp:contentType/>
  <cp:contentStatus/>
</cp:coreProperties>
</file>