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65326" windowWidth="13515" windowHeight="8775" activeTab="0"/>
  </bookViews>
  <sheets>
    <sheet name="2.24" sheetId="1" r:id="rId1"/>
  </sheets>
  <definedNames>
    <definedName name="_xlnm.Print_Area" localSheetId="0">'2.24'!$A$1:$M$41</definedName>
  </definedNames>
  <calcPr fullCalcOnLoad="1"/>
</workbook>
</file>

<file path=xl/sharedStrings.xml><?xml version="1.0" encoding="utf-8"?>
<sst xmlns="http://schemas.openxmlformats.org/spreadsheetml/2006/main" count="50" uniqueCount="46">
  <si>
    <t>Totale</t>
  </si>
  <si>
    <t xml:space="preserve"> 14-29 </t>
  </si>
  <si>
    <t xml:space="preserve"> 14-59 </t>
  </si>
  <si>
    <t xml:space="preserve"> 14-65</t>
  </si>
  <si>
    <t xml:space="preserve"> &gt;=60 </t>
  </si>
  <si>
    <t xml:space="preserve"> &gt;=65 </t>
  </si>
  <si>
    <t xml:space="preserve"> &gt;=75 </t>
  </si>
  <si>
    <t xml:space="preserve"> 5- 9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</si>
  <si>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</si>
  <si>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</si>
  <si>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</si>
  <si>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</si>
  <si>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</si>
  <si>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</si>
  <si>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</si>
  <si>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</si>
  <si>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</si>
  <si>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</si>
  <si>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</si>
  <si>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</si>
  <si>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</si>
  <si>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</si>
  <si>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</si>
  <si>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</si>
  <si>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>Maschi</t>
  </si>
  <si>
    <t>Quinquennali:</t>
  </si>
  <si>
    <t>Varie:</t>
  </si>
  <si>
    <t xml:space="preserve"> %</t>
  </si>
  <si>
    <t>Femmine</t>
  </si>
  <si>
    <t xml:space="preserve"> 0- 4</t>
  </si>
  <si>
    <t xml:space="preserve"> &gt;=90</t>
  </si>
  <si>
    <t xml:space="preserve"> &gt;=18 </t>
  </si>
  <si>
    <t xml:space="preserve"> &lt; 6</t>
  </si>
  <si>
    <t xml:space="preserve"> &lt; 14</t>
  </si>
  <si>
    <t xml:space="preserve"> &lt; 18</t>
  </si>
  <si>
    <t xml:space="preserve">  6-17</t>
  </si>
  <si>
    <t xml:space="preserve"> 14-17 </t>
  </si>
  <si>
    <t>%</t>
  </si>
  <si>
    <t>Nord</t>
  </si>
  <si>
    <t>Centro</t>
  </si>
  <si>
    <t>Mezzogiorno</t>
  </si>
  <si>
    <t>ITALIA</t>
  </si>
  <si>
    <t>CLASSI            D'ETÀ</t>
  </si>
  <si>
    <t>Valle d'Aosta/Vallée d'Aoste</t>
  </si>
  <si>
    <r>
      <t>Fonte</t>
    </r>
    <r>
      <rPr>
        <sz val="7"/>
        <rFont val="Arial"/>
        <family val="2"/>
      </rPr>
      <t>: Istat, sito internet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>http://demo.istat.it</t>
    </r>
  </si>
  <si>
    <t>Tab 2.24 - Popolazione straniera residente per sesso e classi d'età - Valori assoluti  e percentuali - Valle d'Aosta e aree geografiche - 1° gennaio 2007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</si>
</sst>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000"/>
    <numFmt numFmtId="182" formatCode="0.000"/>
    <numFmt numFmtId="183" formatCode="0.00000000"/>
    <numFmt numFmtId="184" formatCode="0.0000000"/>
    <numFmt numFmtId="185" formatCode="0.000000"/>
    <numFmt numFmtId="186" formatCode="0.00000"/>
    <numFmt numFmtId="187" formatCode="0.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87" fontId="4" fillId="2" borderId="0" xfId="0" applyNumberFormat="1" applyFont="1" applyFill="1" applyAlignment="1">
      <alignment/>
    </xf>
    <xf numFmtId="187" fontId="5" fillId="2" borderId="0" xfId="0" applyNumberFormat="1" applyFont="1" applyFill="1" applyAlignment="1">
      <alignment/>
    </xf>
    <xf numFmtId="187" fontId="4" fillId="2" borderId="0" xfId="0" applyNumberFormat="1" applyFont="1" applyFill="1" applyAlignment="1">
      <alignment/>
    </xf>
    <xf numFmtId="187" fontId="5" fillId="2" borderId="0" xfId="0" applyNumberFormat="1" applyFont="1" applyFill="1" applyAlignment="1">
      <alignment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" fontId="5" fillId="2" borderId="1" xfId="0" applyNumberFormat="1" applyFont="1" applyFill="1" applyBorder="1" applyAlignment="1">
      <alignment/>
    </xf>
    <xf numFmtId="187" fontId="4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187" fontId="5" fillId="2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4" fillId="2" borderId="2" xfId="0" applyFont="1" applyFill="1" applyBorder="1" applyAlignment="1">
      <alignment horizontal="right"/>
    </xf>
    <xf numFmtId="0" fontId="6" fillId="2" borderId="0" xfId="0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187" fontId="4" fillId="2" borderId="0" xfId="0" applyNumberFormat="1" applyFont="1" applyFill="1" applyBorder="1" applyAlignment="1">
      <alignment/>
    </xf>
    <xf numFmtId="187" fontId="5" fillId="2" borderId="0" xfId="0" applyNumberFormat="1" applyFont="1" applyFill="1" applyBorder="1" applyAlignment="1">
      <alignment/>
    </xf>
    <xf numFmtId="187" fontId="4" fillId="2" borderId="1" xfId="0" applyNumberFormat="1" applyFont="1" applyFill="1" applyBorder="1" applyAlignment="1">
      <alignment/>
    </xf>
    <xf numFmtId="187" fontId="5" fillId="2" borderId="1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 topLeftCell="A1">
      <selection activeCell="A1" sqref="A1:M2"/>
    </sheetView>
  </sheetViews>
  <sheetFormatPr defaultColWidth="9.7109375" defaultRowHeight="12.75" customHeight="1"/>
  <cols>
    <col min="1" max="1" width="8.421875" style="7" customWidth="1"/>
    <col min="2" max="5" width="8.421875" style="1" customWidth="1"/>
    <col min="6" max="6" width="2.8515625" style="1" customWidth="1"/>
    <col min="7" max="7" width="8.421875" style="1" customWidth="1"/>
    <col min="8" max="8" width="2.7109375" style="1" customWidth="1"/>
    <col min="9" max="9" width="8.421875" style="1" customWidth="1"/>
    <col min="10" max="10" width="2.7109375" style="1" customWidth="1"/>
    <col min="11" max="11" width="8.421875" style="1" customWidth="1"/>
    <col min="12" max="12" width="2.421875" style="1" customWidth="1"/>
    <col min="13" max="13" width="11.421875" style="1" customWidth="1"/>
    <col min="14" max="16384" width="8.421875" style="1" customWidth="1"/>
  </cols>
  <sheetData>
    <row r="1" spans="1:13" s="29" customFormat="1" ht="25.5" customHeight="1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12.75" customHeight="1">
      <c r="A3" s="33" t="s">
        <v>42</v>
      </c>
      <c r="B3" s="32" t="s">
        <v>43</v>
      </c>
      <c r="C3" s="32"/>
      <c r="D3" s="32"/>
      <c r="E3" s="32"/>
      <c r="F3" s="2"/>
      <c r="G3" s="30" t="s">
        <v>41</v>
      </c>
      <c r="H3" s="3"/>
      <c r="I3" s="30" t="s">
        <v>38</v>
      </c>
      <c r="J3" s="3"/>
      <c r="K3" s="30" t="s">
        <v>39</v>
      </c>
      <c r="L3" s="3"/>
      <c r="M3" s="31" t="s">
        <v>40</v>
      </c>
    </row>
    <row r="4" spans="1:13" ht="12.75" customHeight="1">
      <c r="A4" s="34"/>
      <c r="B4" s="4" t="s">
        <v>24</v>
      </c>
      <c r="C4" s="4" t="s">
        <v>28</v>
      </c>
      <c r="D4" s="4" t="s">
        <v>0</v>
      </c>
      <c r="E4" s="4" t="s">
        <v>27</v>
      </c>
      <c r="F4" s="5"/>
      <c r="G4" s="22" t="s">
        <v>37</v>
      </c>
      <c r="H4" s="5"/>
      <c r="I4" s="22" t="s">
        <v>37</v>
      </c>
      <c r="J4" s="5"/>
      <c r="K4" s="22" t="s">
        <v>37</v>
      </c>
      <c r="L4" s="5"/>
      <c r="M4" s="22" t="s">
        <v>37</v>
      </c>
    </row>
    <row r="5" ht="12.75" customHeight="1">
      <c r="A5" s="6" t="s">
        <v>25</v>
      </c>
    </row>
    <row r="6" spans="1:13" ht="12.75" customHeight="1">
      <c r="A6" s="7" t="s">
        <v>29</v>
      </c>
      <c r="B6" s="8">
        <v>254</v>
      </c>
      <c r="C6" s="8">
        <v>223</v>
      </c>
      <c r="D6" s="8">
        <v>477</v>
      </c>
      <c r="E6" s="9">
        <f>D6/$D$25*100</f>
        <v>8.619443440549333</v>
      </c>
      <c r="F6" s="9"/>
      <c r="G6" s="10">
        <v>8.351361485605947</v>
      </c>
      <c r="H6" s="10"/>
      <c r="I6" s="10">
        <v>9.011761169152326</v>
      </c>
      <c r="J6" s="10"/>
      <c r="K6" s="10">
        <v>7.694347867910786</v>
      </c>
      <c r="L6" s="10"/>
      <c r="M6" s="10">
        <v>6.1379562577719256</v>
      </c>
    </row>
    <row r="7" spans="1:13" ht="12.75" customHeight="1">
      <c r="A7" s="7" t="s">
        <v>7</v>
      </c>
      <c r="B7" s="8">
        <v>185</v>
      </c>
      <c r="C7" s="8">
        <v>180</v>
      </c>
      <c r="D7" s="8">
        <v>365</v>
      </c>
      <c r="E7" s="11">
        <f aca="true" t="shared" si="0" ref="E7:E25">D7/$D$25*100</f>
        <v>6.595590892663535</v>
      </c>
      <c r="F7" s="11"/>
      <c r="G7" s="10">
        <v>6.153957131220223</v>
      </c>
      <c r="H7" s="12"/>
      <c r="I7" s="10">
        <v>6.460967008067048</v>
      </c>
      <c r="J7" s="12"/>
      <c r="K7" s="10">
        <v>5.81470131512045</v>
      </c>
      <c r="L7" s="12"/>
      <c r="M7" s="10">
        <v>5.196986321410284</v>
      </c>
    </row>
    <row r="8" spans="1:13" ht="12.75" customHeight="1">
      <c r="A8" s="7" t="s">
        <v>8</v>
      </c>
      <c r="B8" s="8">
        <v>130</v>
      </c>
      <c r="C8" s="8">
        <v>110</v>
      </c>
      <c r="D8" s="8">
        <v>240</v>
      </c>
      <c r="E8" s="11">
        <f t="shared" si="0"/>
        <v>4.336826888326708</v>
      </c>
      <c r="F8" s="11"/>
      <c r="G8" s="10">
        <v>5.127730507988984</v>
      </c>
      <c r="H8" s="12"/>
      <c r="I8" s="10">
        <v>5.256392631657214</v>
      </c>
      <c r="J8" s="12"/>
      <c r="K8" s="10">
        <v>4.932045239044099</v>
      </c>
      <c r="L8" s="12"/>
      <c r="M8" s="10">
        <v>4.840611513422574</v>
      </c>
    </row>
    <row r="9" spans="1:13" ht="12.75" customHeight="1">
      <c r="A9" s="7" t="s">
        <v>9</v>
      </c>
      <c r="B9" s="8">
        <v>128</v>
      </c>
      <c r="C9" s="8">
        <v>125</v>
      </c>
      <c r="D9" s="8">
        <v>253</v>
      </c>
      <c r="E9" s="11">
        <f t="shared" si="0"/>
        <v>4.571738344777738</v>
      </c>
      <c r="F9" s="11"/>
      <c r="G9" s="10">
        <v>5.294866621162454</v>
      </c>
      <c r="H9" s="12"/>
      <c r="I9" s="10">
        <v>5.335346038983512</v>
      </c>
      <c r="J9" s="12"/>
      <c r="K9" s="10">
        <v>5.249350685044456</v>
      </c>
      <c r="L9" s="12"/>
      <c r="M9" s="10">
        <v>5.170360617365226</v>
      </c>
    </row>
    <row r="10" spans="1:13" ht="12.75" customHeight="1">
      <c r="A10" s="7" t="s">
        <v>10</v>
      </c>
      <c r="B10" s="8">
        <v>180</v>
      </c>
      <c r="C10" s="8">
        <v>248</v>
      </c>
      <c r="D10" s="8">
        <v>428</v>
      </c>
      <c r="E10" s="11">
        <f t="shared" si="0"/>
        <v>7.7340079508492945</v>
      </c>
      <c r="F10" s="11"/>
      <c r="G10" s="10">
        <v>6.872519923972123</v>
      </c>
      <c r="H10" s="12"/>
      <c r="I10" s="10">
        <v>6.903555417428697</v>
      </c>
      <c r="J10" s="12"/>
      <c r="K10" s="10">
        <v>6.839313443911556</v>
      </c>
      <c r="L10" s="12"/>
      <c r="M10" s="10">
        <v>6.773462073001244</v>
      </c>
    </row>
    <row r="11" spans="1:13" ht="12.75" customHeight="1">
      <c r="A11" s="7" t="s">
        <v>11</v>
      </c>
      <c r="B11" s="8">
        <v>328</v>
      </c>
      <c r="C11" s="8">
        <v>406</v>
      </c>
      <c r="D11" s="8">
        <v>734</v>
      </c>
      <c r="E11" s="11">
        <f t="shared" si="0"/>
        <v>13.263462233465848</v>
      </c>
      <c r="F11" s="11"/>
      <c r="G11" s="10">
        <v>12.202263278848504</v>
      </c>
      <c r="H11" s="12"/>
      <c r="I11" s="10">
        <v>12.347328662814924</v>
      </c>
      <c r="J11" s="12"/>
      <c r="K11" s="10">
        <v>12.110101829075568</v>
      </c>
      <c r="L11" s="12"/>
      <c r="M11" s="10">
        <v>11.605003291639235</v>
      </c>
    </row>
    <row r="12" spans="1:13" ht="12.75" customHeight="1">
      <c r="A12" s="7" t="s">
        <v>12</v>
      </c>
      <c r="B12" s="8">
        <v>357</v>
      </c>
      <c r="C12" s="8">
        <v>434</v>
      </c>
      <c r="D12" s="8">
        <v>791</v>
      </c>
      <c r="E12" s="11">
        <f t="shared" si="0"/>
        <v>14.293458619443442</v>
      </c>
      <c r="F12" s="11"/>
      <c r="G12" s="10">
        <v>14.57697754482766</v>
      </c>
      <c r="H12" s="12"/>
      <c r="I12" s="10">
        <v>14.729892155850601</v>
      </c>
      <c r="J12" s="12"/>
      <c r="K12" s="10">
        <v>14.403935741868104</v>
      </c>
      <c r="L12" s="12"/>
      <c r="M12" s="10">
        <v>14.108989832492135</v>
      </c>
    </row>
    <row r="13" spans="1:13" ht="12.75" customHeight="1">
      <c r="A13" s="7" t="s">
        <v>13</v>
      </c>
      <c r="B13" s="8">
        <v>343</v>
      </c>
      <c r="C13" s="8">
        <v>340</v>
      </c>
      <c r="D13" s="8">
        <v>683</v>
      </c>
      <c r="E13" s="11">
        <f t="shared" si="0"/>
        <v>12.341886519696423</v>
      </c>
      <c r="F13" s="11"/>
      <c r="G13" s="10">
        <v>13.421655967732384</v>
      </c>
      <c r="H13" s="12"/>
      <c r="I13" s="10">
        <v>13.581590804174686</v>
      </c>
      <c r="J13" s="12"/>
      <c r="K13" s="10">
        <v>13.164396927262983</v>
      </c>
      <c r="L13" s="12"/>
      <c r="M13" s="10">
        <v>13.094579767390826</v>
      </c>
    </row>
    <row r="14" spans="1:13" ht="12.75" customHeight="1">
      <c r="A14" s="7" t="s">
        <v>14</v>
      </c>
      <c r="B14" s="8">
        <v>282</v>
      </c>
      <c r="C14" s="8">
        <v>286</v>
      </c>
      <c r="D14" s="8">
        <v>568</v>
      </c>
      <c r="E14" s="11">
        <f t="shared" si="0"/>
        <v>10.263823635706542</v>
      </c>
      <c r="F14" s="11"/>
      <c r="G14" s="10">
        <v>10.210104249109026</v>
      </c>
      <c r="H14" s="12"/>
      <c r="I14" s="10">
        <v>10.251372457349914</v>
      </c>
      <c r="J14" s="12"/>
      <c r="K14" s="10">
        <v>9.714713683024364</v>
      </c>
      <c r="L14" s="12"/>
      <c r="M14" s="10">
        <v>11.03913393314315</v>
      </c>
    </row>
    <row r="15" spans="1:13" ht="12.75" customHeight="1">
      <c r="A15" s="7" t="s">
        <v>15</v>
      </c>
      <c r="B15" s="8">
        <v>189</v>
      </c>
      <c r="C15" s="8">
        <v>212</v>
      </c>
      <c r="D15" s="8">
        <v>401</v>
      </c>
      <c r="E15" s="11">
        <f t="shared" si="0"/>
        <v>7.246114925912541</v>
      </c>
      <c r="F15" s="11"/>
      <c r="G15" s="10">
        <v>7.153405228175501</v>
      </c>
      <c r="H15" s="12"/>
      <c r="I15" s="10">
        <v>6.862687935587713</v>
      </c>
      <c r="J15" s="12"/>
      <c r="K15" s="10">
        <v>7.192898074729624</v>
      </c>
      <c r="L15" s="12"/>
      <c r="M15" s="10">
        <v>8.659498207885305</v>
      </c>
    </row>
    <row r="16" spans="1:13" ht="12.75" customHeight="1">
      <c r="A16" s="7" t="s">
        <v>16</v>
      </c>
      <c r="B16" s="8">
        <v>111</v>
      </c>
      <c r="C16" s="8">
        <v>114</v>
      </c>
      <c r="D16" s="8">
        <v>225</v>
      </c>
      <c r="E16" s="11">
        <f t="shared" si="0"/>
        <v>4.065775207806288</v>
      </c>
      <c r="F16" s="11"/>
      <c r="G16" s="10">
        <v>4.582122288376486</v>
      </c>
      <c r="H16" s="12"/>
      <c r="I16" s="10">
        <v>4.126385362166661</v>
      </c>
      <c r="J16" s="12"/>
      <c r="K16" s="10">
        <v>5.248938421580618</v>
      </c>
      <c r="L16" s="12"/>
      <c r="M16" s="10">
        <v>5.655182503108771</v>
      </c>
    </row>
    <row r="17" spans="1:13" ht="12.75" customHeight="1">
      <c r="A17" s="7" t="s">
        <v>17</v>
      </c>
      <c r="B17" s="8">
        <v>54</v>
      </c>
      <c r="C17" s="8">
        <v>76</v>
      </c>
      <c r="D17" s="8">
        <v>130</v>
      </c>
      <c r="E17" s="11">
        <f t="shared" si="0"/>
        <v>2.3491145645103</v>
      </c>
      <c r="F17" s="11"/>
      <c r="G17" s="10">
        <v>2.5902354672903876</v>
      </c>
      <c r="H17" s="12"/>
      <c r="I17" s="10">
        <v>2.204329920399346</v>
      </c>
      <c r="J17" s="12"/>
      <c r="K17" s="10">
        <v>3.2362681911253417</v>
      </c>
      <c r="L17" s="12"/>
      <c r="M17" s="10">
        <v>3.3255796942432885</v>
      </c>
    </row>
    <row r="18" spans="1:13" ht="12.75" customHeight="1">
      <c r="A18" s="7" t="s">
        <v>18</v>
      </c>
      <c r="B18" s="8">
        <v>34</v>
      </c>
      <c r="C18" s="8">
        <v>46</v>
      </c>
      <c r="D18" s="8">
        <v>80</v>
      </c>
      <c r="E18" s="11">
        <f t="shared" si="0"/>
        <v>1.445608962775569</v>
      </c>
      <c r="F18" s="11"/>
      <c r="G18" s="10">
        <v>1.3550206504289668</v>
      </c>
      <c r="H18" s="12"/>
      <c r="I18" s="10">
        <v>1.1117131873051906</v>
      </c>
      <c r="J18" s="12"/>
      <c r="K18" s="10">
        <v>1.8318239909851721</v>
      </c>
      <c r="L18" s="12"/>
      <c r="M18" s="10">
        <v>1.6706897812888595</v>
      </c>
    </row>
    <row r="19" spans="1:13" ht="12.75" customHeight="1">
      <c r="A19" s="7" t="s">
        <v>19</v>
      </c>
      <c r="B19" s="8">
        <v>25</v>
      </c>
      <c r="C19" s="8">
        <v>34</v>
      </c>
      <c r="D19" s="8">
        <v>59</v>
      </c>
      <c r="E19" s="11">
        <f t="shared" si="0"/>
        <v>1.0661366100469825</v>
      </c>
      <c r="F19" s="11"/>
      <c r="G19" s="10">
        <v>0.9033244162315298</v>
      </c>
      <c r="H19" s="12"/>
      <c r="I19" s="10">
        <v>0.7798521174865215</v>
      </c>
      <c r="J19" s="12"/>
      <c r="K19" s="10">
        <v>1.1133861946708077</v>
      </c>
      <c r="L19" s="12"/>
      <c r="M19" s="10">
        <v>1.131446126837832</v>
      </c>
    </row>
    <row r="20" spans="1:13" ht="12.75" customHeight="1">
      <c r="A20" s="7" t="s">
        <v>20</v>
      </c>
      <c r="B20" s="8">
        <v>20</v>
      </c>
      <c r="C20" s="8">
        <v>15</v>
      </c>
      <c r="D20" s="8">
        <v>35</v>
      </c>
      <c r="E20" s="11">
        <f t="shared" si="0"/>
        <v>0.6324539212143115</v>
      </c>
      <c r="F20" s="11"/>
      <c r="G20" s="10">
        <v>0.5396196292382037</v>
      </c>
      <c r="H20" s="12"/>
      <c r="I20" s="10">
        <v>0.47912308226399425</v>
      </c>
      <c r="J20" s="12"/>
      <c r="K20" s="10">
        <v>0.631175363135401</v>
      </c>
      <c r="L20" s="12"/>
      <c r="M20" s="10">
        <v>0.6755906663740765</v>
      </c>
    </row>
    <row r="21" spans="1:13" ht="12.75" customHeight="1">
      <c r="A21" s="7" t="s">
        <v>21</v>
      </c>
      <c r="B21" s="8">
        <v>12</v>
      </c>
      <c r="C21" s="8">
        <v>11</v>
      </c>
      <c r="D21" s="8">
        <v>23</v>
      </c>
      <c r="E21" s="11">
        <f t="shared" si="0"/>
        <v>0.41561257679797614</v>
      </c>
      <c r="F21" s="11"/>
      <c r="G21" s="10">
        <v>0.32552752335720375</v>
      </c>
      <c r="H21" s="12"/>
      <c r="I21" s="10">
        <v>0.279813871086631</v>
      </c>
      <c r="J21" s="12"/>
      <c r="K21" s="10">
        <v>0.3895889733265539</v>
      </c>
      <c r="L21" s="12"/>
      <c r="M21" s="10">
        <v>0.4391778216663009</v>
      </c>
    </row>
    <row r="22" spans="1:13" ht="12.75" customHeight="1">
      <c r="A22" s="7" t="s">
        <v>22</v>
      </c>
      <c r="B22" s="8">
        <v>8</v>
      </c>
      <c r="C22" s="8">
        <v>12</v>
      </c>
      <c r="D22" s="8">
        <v>20</v>
      </c>
      <c r="E22" s="11">
        <f t="shared" si="0"/>
        <v>0.36140224069389226</v>
      </c>
      <c r="F22" s="11"/>
      <c r="G22" s="10">
        <v>0.18819825772851406</v>
      </c>
      <c r="H22" s="12"/>
      <c r="I22" s="10">
        <v>0.1580137975893535</v>
      </c>
      <c r="J22" s="12"/>
      <c r="K22" s="10">
        <v>0.23279143591364454</v>
      </c>
      <c r="L22" s="12"/>
      <c r="M22" s="10">
        <v>0.2583571062833736</v>
      </c>
    </row>
    <row r="23" spans="1:13" ht="12.75" customHeight="1">
      <c r="A23" s="7" t="s">
        <v>23</v>
      </c>
      <c r="B23" s="8">
        <v>5</v>
      </c>
      <c r="C23" s="8">
        <v>5</v>
      </c>
      <c r="D23" s="8">
        <v>10</v>
      </c>
      <c r="E23" s="11">
        <f t="shared" si="0"/>
        <v>0.18070112034694613</v>
      </c>
      <c r="F23" s="11"/>
      <c r="G23" s="10">
        <v>0.09050937724784802</v>
      </c>
      <c r="H23" s="12"/>
      <c r="I23" s="10">
        <v>0.07590439362873819</v>
      </c>
      <c r="J23" s="12"/>
      <c r="K23" s="10">
        <v>0.11557119102914702</v>
      </c>
      <c r="L23" s="12"/>
      <c r="M23" s="10">
        <v>0.11703606173652256</v>
      </c>
    </row>
    <row r="24" spans="1:13" ht="12.75" customHeight="1">
      <c r="A24" s="7" t="s">
        <v>30</v>
      </c>
      <c r="B24" s="8">
        <v>2</v>
      </c>
      <c r="C24" s="8">
        <v>10</v>
      </c>
      <c r="D24" s="8">
        <v>12</v>
      </c>
      <c r="E24" s="11">
        <f t="shared" si="0"/>
        <v>0.21684134441633537</v>
      </c>
      <c r="F24" s="11"/>
      <c r="G24" s="10">
        <v>0.060600451458051624</v>
      </c>
      <c r="H24" s="12"/>
      <c r="I24" s="10">
        <v>0.04396998700692233</v>
      </c>
      <c r="J24" s="12"/>
      <c r="K24" s="10">
        <v>0.08465143124132529</v>
      </c>
      <c r="L24" s="12"/>
      <c r="M24" s="10">
        <v>0.1003584229390681</v>
      </c>
    </row>
    <row r="25" spans="1:13" ht="12.75" customHeight="1">
      <c r="A25" s="13" t="s">
        <v>0</v>
      </c>
      <c r="B25" s="14">
        <v>2647</v>
      </c>
      <c r="C25" s="14">
        <v>2887</v>
      </c>
      <c r="D25" s="14">
        <v>5534</v>
      </c>
      <c r="E25" s="14">
        <f t="shared" si="0"/>
        <v>100</v>
      </c>
      <c r="F25" s="15"/>
      <c r="G25" s="16">
        <v>100</v>
      </c>
      <c r="H25" s="17"/>
      <c r="I25" s="16">
        <v>100</v>
      </c>
      <c r="J25" s="17"/>
      <c r="K25" s="16">
        <v>100</v>
      </c>
      <c r="L25" s="17"/>
      <c r="M25" s="16">
        <v>100</v>
      </c>
    </row>
    <row r="26" spans="1:13" ht="12.75" customHeight="1">
      <c r="A26" s="6" t="s">
        <v>26</v>
      </c>
      <c r="B26" s="6"/>
      <c r="C26" s="6"/>
      <c r="D26" s="6"/>
      <c r="E26" s="18"/>
      <c r="F26" s="18"/>
      <c r="G26" s="19"/>
      <c r="H26" s="20"/>
      <c r="I26" s="19"/>
      <c r="J26" s="20"/>
      <c r="K26" s="19"/>
      <c r="L26" s="20"/>
      <c r="M26" s="19"/>
    </row>
    <row r="27" spans="1:13" ht="12.75" customHeight="1">
      <c r="A27" s="7" t="s">
        <v>32</v>
      </c>
      <c r="B27" s="8">
        <v>301</v>
      </c>
      <c r="C27" s="8">
        <v>267</v>
      </c>
      <c r="D27" s="8">
        <v>568</v>
      </c>
      <c r="E27" s="9">
        <f aca="true" t="shared" si="1" ref="E27:E38">D27*100/$D$25</f>
        <v>10.263823635706542</v>
      </c>
      <c r="F27" s="9"/>
      <c r="G27" s="10">
        <v>9.731697540798974</v>
      </c>
      <c r="H27" s="10"/>
      <c r="I27" s="10">
        <v>10.467905921345075</v>
      </c>
      <c r="J27" s="10"/>
      <c r="K27" s="10">
        <v>8.990091934752435</v>
      </c>
      <c r="L27" s="10"/>
      <c r="M27" s="10">
        <v>7.2837393021724814</v>
      </c>
    </row>
    <row r="28" spans="1:13" ht="12.75" customHeight="1">
      <c r="A28" s="7" t="s">
        <v>33</v>
      </c>
      <c r="B28" s="8">
        <v>545</v>
      </c>
      <c r="C28" s="8">
        <v>496</v>
      </c>
      <c r="D28" s="8">
        <v>1041</v>
      </c>
      <c r="E28" s="9">
        <f t="shared" si="1"/>
        <v>18.810986628117096</v>
      </c>
      <c r="F28" s="9"/>
      <c r="G28" s="10">
        <v>18.63084491524443</v>
      </c>
      <c r="H28" s="10"/>
      <c r="I28" s="10">
        <v>19.706203459079294</v>
      </c>
      <c r="J28" s="10"/>
      <c r="K28" s="10">
        <v>17.4512498454012</v>
      </c>
      <c r="L28" s="10"/>
      <c r="M28" s="10">
        <v>15.260332089825177</v>
      </c>
    </row>
    <row r="29" spans="1:13" ht="12.75" customHeight="1">
      <c r="A29" s="7" t="s">
        <v>34</v>
      </c>
      <c r="B29" s="8">
        <v>642</v>
      </c>
      <c r="C29" s="8">
        <v>574</v>
      </c>
      <c r="D29" s="8">
        <v>1216</v>
      </c>
      <c r="E29" s="9">
        <f t="shared" si="1"/>
        <v>21.973256234188653</v>
      </c>
      <c r="F29" s="9"/>
      <c r="G29" s="10">
        <v>22.67134003556406</v>
      </c>
      <c r="H29" s="10"/>
      <c r="I29" s="10">
        <v>23.761873100049907</v>
      </c>
      <c r="J29" s="10"/>
      <c r="K29" s="10">
        <v>21.50544874878039</v>
      </c>
      <c r="L29" s="10"/>
      <c r="M29" s="10">
        <v>19.18864750201156</v>
      </c>
    </row>
    <row r="30" spans="1:13" ht="12.75" customHeight="1">
      <c r="A30" s="7" t="s">
        <v>35</v>
      </c>
      <c r="B30" s="8">
        <v>341</v>
      </c>
      <c r="C30" s="8">
        <v>307</v>
      </c>
      <c r="D30" s="8">
        <v>648</v>
      </c>
      <c r="E30" s="9">
        <f t="shared" si="1"/>
        <v>11.70943259848211</v>
      </c>
      <c r="F30" s="9"/>
      <c r="G30" s="10">
        <v>12.939642494765089</v>
      </c>
      <c r="H30" s="10"/>
      <c r="I30" s="10">
        <v>13.293967178704833</v>
      </c>
      <c r="J30" s="10"/>
      <c r="K30" s="10">
        <v>12.51535681402795</v>
      </c>
      <c r="L30" s="10"/>
      <c r="M30" s="10">
        <v>11.904908199839076</v>
      </c>
    </row>
    <row r="31" spans="1:13" ht="12.75" customHeight="1">
      <c r="A31" s="7" t="s">
        <v>36</v>
      </c>
      <c r="B31" s="8">
        <v>97</v>
      </c>
      <c r="C31" s="8">
        <v>78</v>
      </c>
      <c r="D31" s="8">
        <v>175</v>
      </c>
      <c r="E31" s="9">
        <f t="shared" si="1"/>
        <v>3.1622696060715576</v>
      </c>
      <c r="F31" s="9"/>
      <c r="G31" s="10">
        <v>4.040495120319627</v>
      </c>
      <c r="H31" s="10"/>
      <c r="I31" s="10">
        <v>4.055669640970613</v>
      </c>
      <c r="J31" s="10"/>
      <c r="K31" s="10">
        <v>4.054198903379186</v>
      </c>
      <c r="L31" s="10"/>
      <c r="M31" s="10">
        <v>3.9283154121863797</v>
      </c>
    </row>
    <row r="32" spans="1:13" ht="12.75" customHeight="1">
      <c r="A32" s="7" t="s">
        <v>1</v>
      </c>
      <c r="B32" s="8">
        <v>660</v>
      </c>
      <c r="C32" s="8">
        <v>796</v>
      </c>
      <c r="D32" s="8">
        <v>1456</v>
      </c>
      <c r="E32" s="9">
        <f t="shared" si="1"/>
        <v>26.31008312251536</v>
      </c>
      <c r="F32" s="9"/>
      <c r="G32" s="10">
        <v>25.3718540335538</v>
      </c>
      <c r="H32" s="10"/>
      <c r="I32" s="10">
        <v>25.60914746902443</v>
      </c>
      <c r="J32" s="10"/>
      <c r="K32" s="10">
        <v>25.188610534705713</v>
      </c>
      <c r="L32" s="10"/>
      <c r="M32" s="10">
        <v>24.46404798478531</v>
      </c>
    </row>
    <row r="33" spans="1:13" ht="12.75" customHeight="1">
      <c r="A33" s="7" t="s">
        <v>2</v>
      </c>
      <c r="B33" s="8">
        <v>1996</v>
      </c>
      <c r="C33" s="8">
        <v>2258</v>
      </c>
      <c r="D33" s="8">
        <v>4254</v>
      </c>
      <c r="E33" s="9">
        <f t="shared" si="1"/>
        <v>76.87025659559089</v>
      </c>
      <c r="F33" s="9"/>
      <c r="G33" s="10">
        <v>77.90635477906524</v>
      </c>
      <c r="H33" s="10"/>
      <c r="I33" s="10">
        <v>77.36540610455336</v>
      </c>
      <c r="J33" s="10"/>
      <c r="K33" s="10">
        <v>78.14976157429675</v>
      </c>
      <c r="L33" s="10"/>
      <c r="M33" s="10">
        <v>80.3470119230488</v>
      </c>
    </row>
    <row r="34" spans="1:13" ht="12.75" customHeight="1">
      <c r="A34" s="7" t="s">
        <v>3</v>
      </c>
      <c r="B34" s="8">
        <v>2036</v>
      </c>
      <c r="C34" s="8">
        <v>2313</v>
      </c>
      <c r="D34" s="8">
        <v>4349</v>
      </c>
      <c r="E34" s="9">
        <f t="shared" si="1"/>
        <v>78.58691723888688</v>
      </c>
      <c r="F34" s="9"/>
      <c r="G34" s="10">
        <v>79.4581482598041</v>
      </c>
      <c r="H34" s="10"/>
      <c r="I34" s="10">
        <v>78.64304982676788</v>
      </c>
      <c r="J34" s="10"/>
      <c r="K34" s="10">
        <v>80.22385906086383</v>
      </c>
      <c r="L34" s="10"/>
      <c r="M34" s="10">
        <v>82.28629946602297</v>
      </c>
    </row>
    <row r="35" spans="1:13" ht="12.75" customHeight="1">
      <c r="A35" s="7" t="s">
        <v>31</v>
      </c>
      <c r="B35" s="8">
        <v>2005</v>
      </c>
      <c r="C35" s="8">
        <v>2313</v>
      </c>
      <c r="D35" s="8">
        <v>4318</v>
      </c>
      <c r="E35" s="9">
        <f t="shared" si="1"/>
        <v>78.02674376581135</v>
      </c>
      <c r="F35" s="9"/>
      <c r="G35" s="10">
        <v>77.32865996443594</v>
      </c>
      <c r="H35" s="10"/>
      <c r="I35" s="10">
        <v>76.23812689995009</v>
      </c>
      <c r="J35" s="10"/>
      <c r="K35" s="10">
        <v>78.49455125121962</v>
      </c>
      <c r="L35" s="10"/>
      <c r="M35" s="10">
        <v>80.81135249798844</v>
      </c>
    </row>
    <row r="36" spans="1:13" ht="12.75" customHeight="1">
      <c r="A36" s="7" t="s">
        <v>4</v>
      </c>
      <c r="B36" s="8">
        <v>106</v>
      </c>
      <c r="C36" s="8">
        <v>133</v>
      </c>
      <c r="D36" s="8">
        <v>239</v>
      </c>
      <c r="E36" s="9">
        <f t="shared" si="1"/>
        <v>4.318756776292013</v>
      </c>
      <c r="F36" s="9"/>
      <c r="G36" s="10">
        <v>3.4628003056903176</v>
      </c>
      <c r="H36" s="10"/>
      <c r="I36" s="10">
        <v>2.9283904363673514</v>
      </c>
      <c r="J36" s="10"/>
      <c r="K36" s="10">
        <v>4.398988580302052</v>
      </c>
      <c r="L36" s="10"/>
      <c r="M36" s="10">
        <v>4.392655987126033</v>
      </c>
    </row>
    <row r="37" spans="1:13" ht="12.75" customHeight="1">
      <c r="A37" s="6" t="s">
        <v>5</v>
      </c>
      <c r="B37" s="24">
        <v>72</v>
      </c>
      <c r="C37" s="24">
        <v>87</v>
      </c>
      <c r="D37" s="24">
        <v>159</v>
      </c>
      <c r="E37" s="25">
        <f t="shared" si="1"/>
        <v>2.873147813516444</v>
      </c>
      <c r="F37" s="25"/>
      <c r="G37" s="26">
        <v>2.107779655261351</v>
      </c>
      <c r="H37" s="26"/>
      <c r="I37" s="26">
        <v>1.8166772490621608</v>
      </c>
      <c r="J37" s="26"/>
      <c r="K37" s="26">
        <v>2.5671645893168797</v>
      </c>
      <c r="L37" s="26"/>
      <c r="M37" s="26">
        <v>2.7219662058371736</v>
      </c>
    </row>
    <row r="38" spans="1:13" ht="12.75" customHeight="1">
      <c r="A38" s="13" t="s">
        <v>6</v>
      </c>
      <c r="B38" s="14">
        <v>27</v>
      </c>
      <c r="C38" s="14">
        <v>38</v>
      </c>
      <c r="D38" s="14">
        <v>65</v>
      </c>
      <c r="E38" s="27">
        <f t="shared" si="1"/>
        <v>1.17455728225515</v>
      </c>
      <c r="F38" s="27"/>
      <c r="G38" s="28">
        <v>0.6648356097916175</v>
      </c>
      <c r="H38" s="28"/>
      <c r="I38" s="28">
        <v>0.557702049311645</v>
      </c>
      <c r="J38" s="28"/>
      <c r="K38" s="28">
        <v>0.8226030315106707</v>
      </c>
      <c r="L38" s="28"/>
      <c r="M38" s="28">
        <v>0.9149294126252652</v>
      </c>
    </row>
    <row r="39" spans="1:4" ht="12.75" customHeight="1">
      <c r="A39" s="6"/>
      <c r="B39" s="21"/>
      <c r="C39" s="21"/>
      <c r="D39" s="21"/>
    </row>
    <row r="40" ht="12.75" customHeight="1">
      <c r="A40" s="23" t="s">
        <v>44</v>
      </c>
    </row>
    <row r="41" ht="12.75" customHeight="1">
      <c r="A41" s="2"/>
    </row>
  </sheetData>
  <mergeCells count="3">
    <mergeCell ref="B3:E3"/>
    <mergeCell ref="A3:A4"/>
    <mergeCell ref="A1:M2"/>
  </mergeCells>
  <printOptions/>
  <pageMargins left="0.5905511811023623" right="0.5905511811023623" top="0.5905511811023623" bottom="0.5905511811023623" header="0.15748031496062992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Fernanda</dc:creator>
  <cp:keywords/>
  <dc:description/>
  <cp:lastModifiedBy>mpoletti</cp:lastModifiedBy>
  <cp:lastPrinted>2009-05-14T09:55:32Z</cp:lastPrinted>
  <dcterms:created xsi:type="dcterms:W3CDTF">2001-02-05T16:13:37Z</dcterms:created>
  <dcterms:modified xsi:type="dcterms:W3CDTF">2009-05-26T09:49:24Z</dcterms:modified>
  <cp:category/>
  <cp:version/>
  <cp:contentType/>
  <cp:contentStatus/>
</cp:coreProperties>
</file>