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1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<sst xmlns="http://schemas.openxmlformats.org/spreadsheetml/2006/main" count="34" uniqueCount="33">
  <si>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Totale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</si>
  <si>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</si>
  <si>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</si>
  <si>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</si>
  <si>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</si>
  <si>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</si>
  <si>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</si>
  <si>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</si>
  <si>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</si>
  <si>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</si>
  <si>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</si>
  <si>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</si>
  <si>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</si>
  <si>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</si>
  <si>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</si>
  <si>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Autovetture</t>
  </si>
  <si>
    <t>Autobus</t>
  </si>
  <si>
    <t>Autocarri</t>
  </si>
  <si>
    <t>Motocicli</t>
  </si>
  <si>
    <t>Piemonte</t>
  </si>
  <si>
    <t>Lombardia</t>
  </si>
  <si>
    <t>Autoveicoli</t>
  </si>
  <si>
    <t>Motoveicoli</t>
  </si>
  <si>
    <t>ITALIA</t>
  </si>
  <si>
    <t>Friuli-Venezia Giulia</t>
  </si>
  <si>
    <t>Trentino-Alto Adige</t>
  </si>
  <si>
    <t>Emilia-Romagna</t>
  </si>
  <si>
    <t>Non definito</t>
  </si>
  <si>
    <t xml:space="preserve">generale veicoli circolanti </t>
  </si>
  <si>
    <r>
      <t xml:space="preserve">Fonte: </t>
    </r>
    <r>
      <rPr>
        <sz val="7"/>
        <rFont val="Arial"/>
        <family val="2"/>
      </rPr>
      <t xml:space="preserve">ACI </t>
    </r>
  </si>
  <si>
    <t>Tavola 17.11 - Veicoli circolanti per categoria e per regione - Anno 2007</t>
  </si>
  <si>
    <t>Valle d'Aosta/Vallée d'Aoste</t>
  </si>
  <si>
    <t>REGIONI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</si>
</sst>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</numFmts>
  <fonts count="7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Continuous"/>
    </xf>
    <xf numFmtId="49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3" sqref="A3:A4"/>
    </sheetView>
  </sheetViews>
  <sheetFormatPr defaultColWidth="9.140625" defaultRowHeight="12.75"/>
  <cols>
    <col min="1" max="1" width="23.421875" style="0" customWidth="1"/>
    <col min="3" max="3" width="6.8515625" style="0" bestFit="1" customWidth="1"/>
    <col min="4" max="4" width="7.8515625" style="0" bestFit="1" customWidth="1"/>
    <col min="5" max="5" width="8.7109375" style="0" bestFit="1" customWidth="1"/>
    <col min="6" max="6" width="0.85546875" style="0" customWidth="1"/>
    <col min="7" max="7" width="10.7109375" style="0" customWidth="1"/>
    <col min="8" max="8" width="0.85546875" style="0" customWidth="1"/>
    <col min="9" max="9" width="11.7109375" style="0" bestFit="1" customWidth="1"/>
    <col min="10" max="10" width="10.140625" style="0" bestFit="1" customWidth="1"/>
  </cols>
  <sheetData>
    <row r="1" spans="1:9" ht="12.75">
      <c r="A1" s="31" t="s">
        <v>30</v>
      </c>
      <c r="B1" s="31"/>
      <c r="C1" s="31"/>
      <c r="D1" s="31"/>
      <c r="E1" s="31"/>
      <c r="F1" s="31"/>
      <c r="G1" s="31"/>
      <c r="H1" s="31"/>
      <c r="I1" s="31"/>
    </row>
    <row r="2" spans="1:8" ht="12.75">
      <c r="A2" s="1"/>
      <c r="B2" s="1"/>
      <c r="C2" s="2"/>
      <c r="D2" s="2"/>
      <c r="E2" s="3"/>
      <c r="F2" s="3"/>
      <c r="G2" s="3"/>
      <c r="H2" s="3"/>
    </row>
    <row r="3" spans="1:9" ht="12.75">
      <c r="A3" s="32" t="s">
        <v>32</v>
      </c>
      <c r="B3" s="30" t="s">
        <v>21</v>
      </c>
      <c r="C3" s="30"/>
      <c r="D3" s="30"/>
      <c r="E3" s="30"/>
      <c r="F3" s="4"/>
      <c r="G3" s="21" t="s">
        <v>22</v>
      </c>
      <c r="H3" s="24"/>
      <c r="I3" s="26" t="s">
        <v>0</v>
      </c>
    </row>
    <row r="4" spans="1:9" ht="25.5" customHeight="1">
      <c r="A4" s="33"/>
      <c r="B4" s="5" t="s">
        <v>15</v>
      </c>
      <c r="C4" s="5" t="s">
        <v>16</v>
      </c>
      <c r="D4" s="5" t="s">
        <v>17</v>
      </c>
      <c r="E4" s="5" t="s">
        <v>0</v>
      </c>
      <c r="F4" s="5"/>
      <c r="G4" s="5" t="s">
        <v>18</v>
      </c>
      <c r="H4" s="5"/>
      <c r="I4" s="29" t="s">
        <v>28</v>
      </c>
    </row>
    <row r="5" spans="1:8" ht="12.75">
      <c r="A5" s="6"/>
      <c r="B5" s="7"/>
      <c r="C5" s="7"/>
      <c r="D5" s="7"/>
      <c r="E5" s="7"/>
      <c r="F5" s="8"/>
      <c r="G5" s="8"/>
      <c r="H5" s="8"/>
    </row>
    <row r="6" spans="1:10" ht="12.75">
      <c r="A6" s="9" t="s">
        <v>19</v>
      </c>
      <c r="B6" s="10">
        <v>2744315</v>
      </c>
      <c r="C6" s="10">
        <v>6212</v>
      </c>
      <c r="D6" s="10">
        <v>313091</v>
      </c>
      <c r="E6" s="10">
        <f aca="true" t="shared" si="0" ref="E6:E26">SUM(B6:D6)</f>
        <v>3063618</v>
      </c>
      <c r="F6" s="11"/>
      <c r="G6" s="10">
        <v>360955</v>
      </c>
      <c r="H6" s="10"/>
      <c r="I6" s="28">
        <f>E6+G6</f>
        <v>3424573</v>
      </c>
      <c r="J6" s="25"/>
    </row>
    <row r="7" spans="1:9" ht="12.75">
      <c r="A7" s="12" t="s">
        <v>31</v>
      </c>
      <c r="B7" s="13">
        <v>138755</v>
      </c>
      <c r="C7" s="13">
        <v>362</v>
      </c>
      <c r="D7" s="13">
        <v>30306</v>
      </c>
      <c r="E7" s="13">
        <f t="shared" si="0"/>
        <v>169423</v>
      </c>
      <c r="F7" s="14"/>
      <c r="G7" s="13">
        <v>13485</v>
      </c>
      <c r="H7" s="13"/>
      <c r="I7" s="28">
        <f aca="true" t="shared" si="1" ref="I7:I26">E7+G7</f>
        <v>182908</v>
      </c>
    </row>
    <row r="8" spans="1:9" ht="12.75">
      <c r="A8" s="9" t="s">
        <v>20</v>
      </c>
      <c r="B8" s="10">
        <v>5650414</v>
      </c>
      <c r="C8" s="10">
        <v>11212</v>
      </c>
      <c r="D8" s="10">
        <v>607529</v>
      </c>
      <c r="E8" s="10">
        <f t="shared" si="0"/>
        <v>6269155</v>
      </c>
      <c r="F8" s="11"/>
      <c r="G8" s="10">
        <v>853041</v>
      </c>
      <c r="H8" s="10"/>
      <c r="I8" s="28">
        <f t="shared" si="1"/>
        <v>7122196</v>
      </c>
    </row>
    <row r="9" spans="1:9" ht="12.75">
      <c r="A9" s="9" t="s">
        <v>25</v>
      </c>
      <c r="B9" s="10">
        <v>543304</v>
      </c>
      <c r="C9" s="10">
        <v>2289</v>
      </c>
      <c r="D9" s="10">
        <v>66372</v>
      </c>
      <c r="E9" s="10">
        <f t="shared" si="0"/>
        <v>611965</v>
      </c>
      <c r="F9" s="11"/>
      <c r="G9" s="10">
        <v>80420</v>
      </c>
      <c r="H9" s="10"/>
      <c r="I9" s="28">
        <f t="shared" si="1"/>
        <v>692385</v>
      </c>
    </row>
    <row r="10" spans="1:9" ht="12.75">
      <c r="A10" s="9" t="s">
        <v>1</v>
      </c>
      <c r="B10" s="10">
        <v>2858966</v>
      </c>
      <c r="C10" s="10">
        <v>7302</v>
      </c>
      <c r="D10" s="10">
        <v>325336</v>
      </c>
      <c r="E10" s="10">
        <f t="shared" si="0"/>
        <v>3191604</v>
      </c>
      <c r="F10" s="11"/>
      <c r="G10" s="10">
        <v>379944</v>
      </c>
      <c r="H10" s="10"/>
      <c r="I10" s="28">
        <f t="shared" si="1"/>
        <v>3571548</v>
      </c>
    </row>
    <row r="11" spans="1:9" ht="12.75">
      <c r="A11" s="9" t="s">
        <v>24</v>
      </c>
      <c r="B11" s="10">
        <v>747901</v>
      </c>
      <c r="C11" s="10">
        <v>1655</v>
      </c>
      <c r="D11" s="10">
        <v>72586</v>
      </c>
      <c r="E11" s="10">
        <f t="shared" si="0"/>
        <v>822142</v>
      </c>
      <c r="F11" s="11"/>
      <c r="G11" s="10">
        <v>113616</v>
      </c>
      <c r="H11" s="10"/>
      <c r="I11" s="28">
        <f t="shared" si="1"/>
        <v>935758</v>
      </c>
    </row>
    <row r="12" spans="1:9" ht="12.75">
      <c r="A12" s="9" t="s">
        <v>2</v>
      </c>
      <c r="B12" s="10">
        <v>832286</v>
      </c>
      <c r="C12" s="10">
        <v>2538</v>
      </c>
      <c r="D12" s="10">
        <v>85658</v>
      </c>
      <c r="E12" s="10">
        <f t="shared" si="0"/>
        <v>920482</v>
      </c>
      <c r="F12" s="11"/>
      <c r="G12" s="10">
        <v>332414</v>
      </c>
      <c r="H12" s="10"/>
      <c r="I12" s="28">
        <f t="shared" si="1"/>
        <v>1252896</v>
      </c>
    </row>
    <row r="13" spans="1:9" ht="12.75">
      <c r="A13" s="9" t="s">
        <v>26</v>
      </c>
      <c r="B13" s="10">
        <v>2620027</v>
      </c>
      <c r="C13" s="10">
        <v>6289</v>
      </c>
      <c r="D13" s="10">
        <v>336921</v>
      </c>
      <c r="E13" s="10">
        <f t="shared" si="0"/>
        <v>2963237</v>
      </c>
      <c r="F13" s="11"/>
      <c r="G13" s="10">
        <v>436921</v>
      </c>
      <c r="H13" s="10"/>
      <c r="I13" s="28">
        <f t="shared" si="1"/>
        <v>3400158</v>
      </c>
    </row>
    <row r="14" spans="1:9" ht="12.75">
      <c r="A14" s="9" t="s">
        <v>3</v>
      </c>
      <c r="B14" s="10">
        <v>2308704</v>
      </c>
      <c r="C14" s="10">
        <v>5946</v>
      </c>
      <c r="D14" s="10">
        <v>282298</v>
      </c>
      <c r="E14" s="10">
        <f t="shared" si="0"/>
        <v>2596948</v>
      </c>
      <c r="F14" s="11"/>
      <c r="G14" s="10">
        <v>463505</v>
      </c>
      <c r="H14" s="10"/>
      <c r="I14" s="28">
        <f t="shared" si="1"/>
        <v>3060453</v>
      </c>
    </row>
    <row r="15" spans="1:9" ht="12.75">
      <c r="A15" s="9" t="s">
        <v>4</v>
      </c>
      <c r="B15" s="10">
        <v>587409</v>
      </c>
      <c r="C15" s="10">
        <v>1931</v>
      </c>
      <c r="D15" s="10">
        <v>61807</v>
      </c>
      <c r="E15" s="10">
        <f t="shared" si="0"/>
        <v>651147</v>
      </c>
      <c r="F15" s="11"/>
      <c r="G15" s="10">
        <v>78868</v>
      </c>
      <c r="H15" s="10"/>
      <c r="I15" s="28">
        <f t="shared" si="1"/>
        <v>730015</v>
      </c>
    </row>
    <row r="16" spans="1:9" ht="12.75">
      <c r="A16" s="9" t="s">
        <v>5</v>
      </c>
      <c r="B16" s="10">
        <v>975044</v>
      </c>
      <c r="C16" s="10">
        <v>2821</v>
      </c>
      <c r="D16" s="10">
        <v>120887</v>
      </c>
      <c r="E16" s="10">
        <f t="shared" si="0"/>
        <v>1098752</v>
      </c>
      <c r="F16" s="11"/>
      <c r="G16" s="10">
        <v>168795</v>
      </c>
      <c r="H16" s="10"/>
      <c r="I16" s="28">
        <f t="shared" si="1"/>
        <v>1267547</v>
      </c>
    </row>
    <row r="17" spans="1:9" ht="12.75">
      <c r="A17" s="9" t="s">
        <v>6</v>
      </c>
      <c r="B17" s="10">
        <v>3720607</v>
      </c>
      <c r="C17" s="10">
        <v>10915</v>
      </c>
      <c r="D17" s="10">
        <v>348892</v>
      </c>
      <c r="E17" s="10">
        <f t="shared" si="0"/>
        <v>4080414</v>
      </c>
      <c r="F17" s="11"/>
      <c r="G17" s="10">
        <v>613770</v>
      </c>
      <c r="H17" s="10"/>
      <c r="I17" s="28">
        <f t="shared" si="1"/>
        <v>4694184</v>
      </c>
    </row>
    <row r="18" spans="1:9" ht="12.75">
      <c r="A18" s="9" t="s">
        <v>7</v>
      </c>
      <c r="B18" s="10">
        <v>807542</v>
      </c>
      <c r="C18" s="10">
        <v>3175</v>
      </c>
      <c r="D18" s="10">
        <v>94501</v>
      </c>
      <c r="E18" s="10">
        <f t="shared" si="0"/>
        <v>905218</v>
      </c>
      <c r="F18" s="15"/>
      <c r="G18" s="10">
        <v>117281</v>
      </c>
      <c r="H18" s="10"/>
      <c r="I18" s="28">
        <f t="shared" si="1"/>
        <v>1022499</v>
      </c>
    </row>
    <row r="19" spans="1:9" ht="12.75">
      <c r="A19" s="9" t="s">
        <v>8</v>
      </c>
      <c r="B19" s="10">
        <v>191420</v>
      </c>
      <c r="C19" s="10">
        <v>946</v>
      </c>
      <c r="D19" s="10">
        <v>26032</v>
      </c>
      <c r="E19" s="10">
        <f t="shared" si="0"/>
        <v>218398</v>
      </c>
      <c r="F19" s="15"/>
      <c r="G19" s="10">
        <v>21858</v>
      </c>
      <c r="H19" s="10"/>
      <c r="I19" s="28">
        <f t="shared" si="1"/>
        <v>240256</v>
      </c>
    </row>
    <row r="20" spans="1:9" ht="12.75">
      <c r="A20" s="9" t="s">
        <v>9</v>
      </c>
      <c r="B20" s="10">
        <v>3298817</v>
      </c>
      <c r="C20" s="10">
        <v>10083</v>
      </c>
      <c r="D20" s="10">
        <v>288973</v>
      </c>
      <c r="E20" s="10">
        <f t="shared" si="0"/>
        <v>3597873</v>
      </c>
      <c r="F20" s="15"/>
      <c r="G20" s="10">
        <v>517952</v>
      </c>
      <c r="H20" s="10"/>
      <c r="I20" s="28">
        <f t="shared" si="1"/>
        <v>4115825</v>
      </c>
    </row>
    <row r="21" spans="1:9" ht="12.75">
      <c r="A21" s="9" t="s">
        <v>10</v>
      </c>
      <c r="B21" s="10">
        <v>2186602</v>
      </c>
      <c r="C21" s="10">
        <v>5650</v>
      </c>
      <c r="D21" s="10">
        <v>203501</v>
      </c>
      <c r="E21" s="10">
        <f t="shared" si="0"/>
        <v>2395753</v>
      </c>
      <c r="F21" s="15"/>
      <c r="G21" s="10">
        <v>249652</v>
      </c>
      <c r="H21" s="10"/>
      <c r="I21" s="28">
        <f t="shared" si="1"/>
        <v>2645405</v>
      </c>
    </row>
    <row r="22" spans="1:9" ht="12.75">
      <c r="A22" s="9" t="s">
        <v>11</v>
      </c>
      <c r="B22" s="10">
        <v>335624</v>
      </c>
      <c r="C22" s="10">
        <v>1789</v>
      </c>
      <c r="D22" s="10">
        <v>40065</v>
      </c>
      <c r="E22" s="10">
        <f t="shared" si="0"/>
        <v>377478</v>
      </c>
      <c r="F22" s="15"/>
      <c r="G22" s="10">
        <v>28608</v>
      </c>
      <c r="H22" s="10"/>
      <c r="I22" s="28">
        <f t="shared" si="1"/>
        <v>406086</v>
      </c>
    </row>
    <row r="23" spans="1:9" ht="12.75">
      <c r="A23" s="9" t="s">
        <v>12</v>
      </c>
      <c r="B23" s="10">
        <v>1137452</v>
      </c>
      <c r="C23" s="10">
        <v>4552</v>
      </c>
      <c r="D23" s="10">
        <v>128640</v>
      </c>
      <c r="E23" s="10">
        <f t="shared" si="0"/>
        <v>1270644</v>
      </c>
      <c r="F23" s="15"/>
      <c r="G23" s="10">
        <v>120966</v>
      </c>
      <c r="H23" s="10"/>
      <c r="I23" s="28">
        <f t="shared" si="1"/>
        <v>1391610</v>
      </c>
    </row>
    <row r="24" spans="1:9" ht="12.75">
      <c r="A24" s="9" t="s">
        <v>13</v>
      </c>
      <c r="B24" s="10">
        <v>3006924</v>
      </c>
      <c r="C24" s="10">
        <v>7516</v>
      </c>
      <c r="D24" s="10">
        <v>295327</v>
      </c>
      <c r="E24" s="10">
        <f t="shared" si="0"/>
        <v>3309767</v>
      </c>
      <c r="F24" s="15"/>
      <c r="G24" s="10">
        <v>533095</v>
      </c>
      <c r="H24" s="10"/>
      <c r="I24" s="28">
        <f t="shared" si="1"/>
        <v>3842862</v>
      </c>
    </row>
    <row r="25" spans="1:9" ht="12.75">
      <c r="A25" s="9" t="s">
        <v>14</v>
      </c>
      <c r="B25" s="10">
        <v>959946</v>
      </c>
      <c r="C25" s="10">
        <v>3148</v>
      </c>
      <c r="D25" s="10">
        <v>110897</v>
      </c>
      <c r="E25" s="10">
        <f t="shared" si="0"/>
        <v>1073991</v>
      </c>
      <c r="F25" s="15"/>
      <c r="G25" s="10">
        <v>100826</v>
      </c>
      <c r="H25" s="10"/>
      <c r="I25" s="28">
        <f t="shared" si="1"/>
        <v>1174817</v>
      </c>
    </row>
    <row r="26" spans="1:9" ht="12.75">
      <c r="A26" s="9" t="s">
        <v>27</v>
      </c>
      <c r="B26" s="10">
        <v>28038</v>
      </c>
      <c r="C26" s="10">
        <v>88</v>
      </c>
      <c r="D26" s="10">
        <v>3376</v>
      </c>
      <c r="E26" s="10">
        <f t="shared" si="0"/>
        <v>31502</v>
      </c>
      <c r="F26" s="15"/>
      <c r="G26" s="10">
        <v>4287</v>
      </c>
      <c r="H26" s="10"/>
      <c r="I26" s="28">
        <f t="shared" si="1"/>
        <v>35789</v>
      </c>
    </row>
    <row r="27" spans="1:10" ht="12.75">
      <c r="A27" s="12" t="s">
        <v>23</v>
      </c>
      <c r="B27" s="13">
        <f>SUM(B6:B26)</f>
        <v>35680097</v>
      </c>
      <c r="C27" s="13">
        <f>SUM(C6:C26)</f>
        <v>96419</v>
      </c>
      <c r="D27" s="13">
        <f>SUM(D6:D26)</f>
        <v>3842995</v>
      </c>
      <c r="E27" s="13">
        <f>SUM(E6:E26)</f>
        <v>39619511</v>
      </c>
      <c r="F27" s="14"/>
      <c r="G27" s="13">
        <f>SUM(G6:G26)</f>
        <v>5590259</v>
      </c>
      <c r="H27" s="13"/>
      <c r="I27" s="28">
        <f>E27+G27</f>
        <v>45209770</v>
      </c>
      <c r="J27" s="25"/>
    </row>
    <row r="28" spans="1:9" ht="12.75">
      <c r="A28" s="16"/>
      <c r="B28" s="17"/>
      <c r="C28" s="17"/>
      <c r="D28" s="17"/>
      <c r="E28" s="16"/>
      <c r="F28" s="16"/>
      <c r="G28" s="17"/>
      <c r="H28" s="22"/>
      <c r="I28" s="23"/>
    </row>
    <row r="29" spans="1:8" ht="12.75">
      <c r="A29" s="18"/>
      <c r="B29" s="19"/>
      <c r="C29" s="19"/>
      <c r="D29" s="19"/>
      <c r="E29" s="18"/>
      <c r="F29" s="18"/>
      <c r="G29" s="19"/>
      <c r="H29" s="17"/>
    </row>
    <row r="30" spans="1:8" ht="12.75">
      <c r="A30" s="27" t="s">
        <v>29</v>
      </c>
      <c r="B30" s="9"/>
      <c r="C30" s="9"/>
      <c r="D30" s="9"/>
      <c r="E30" s="9"/>
      <c r="F30" s="9"/>
      <c r="G30" s="9"/>
      <c r="H30" s="9"/>
    </row>
    <row r="31" spans="1:8" ht="12.75">
      <c r="A31" s="20"/>
      <c r="B31" s="9"/>
      <c r="C31" s="9"/>
      <c r="D31" s="9"/>
      <c r="E31" s="9"/>
      <c r="F31" s="9"/>
      <c r="G31" s="9"/>
      <c r="H31" s="9"/>
    </row>
    <row r="32" spans="1:8" ht="12.75">
      <c r="A32" s="9"/>
      <c r="B32" s="9"/>
      <c r="C32" s="9"/>
      <c r="D32" s="9"/>
      <c r="E32" s="9"/>
      <c r="F32" s="9"/>
      <c r="G32" s="9"/>
      <c r="H32" s="9"/>
    </row>
  </sheetData>
  <mergeCells count="3">
    <mergeCell ref="A3:A4"/>
    <mergeCell ref="B3:E3"/>
    <mergeCell ref="A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2009-05-25T09:23:07Z</cp:lastPrinted>
  <dcterms:created xsi:type="dcterms:W3CDTF">2007-11-29T11:31:03Z</dcterms:created>
  <dcterms:modified xsi:type="dcterms:W3CDTF">2009-05-27T06:38:33Z</dcterms:modified>
  <cp:category/>
  <cp:version/>
  <cp:contentType/>
  <cp:contentStatus/>
</cp:coreProperties>
</file>