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<sst xmlns="http://schemas.openxmlformats.org/spreadsheetml/2006/main" count="22" uniqueCount="19">
  <si>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</si>
  <si>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</si>
  <si>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</si>
  <si>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</si>
  <si>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</si>
  <si>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</si>
  <si>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Fino a 24 anni</t>
  </si>
  <si>
    <t>24-34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</si>
  <si>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</si>
  <si>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</si>
  <si>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</si>
  <si>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</si>
  <si>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</si>
  <si>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</si>
  <si>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</si>
  <si>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</si>
  <si>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t>CLASSI DI ETA'</t>
  </si>
  <si>
    <r>
      <t>Fonte</t>
    </r>
    <r>
      <rPr>
        <sz val="7"/>
        <rFont val="Arial"/>
        <family val="2"/>
      </rPr>
      <t>: Inps</t>
    </r>
  </si>
  <si>
    <t>Tavola 14.11 - Commercianti iscritti all'INPS al 31/12/2007 per classe di età e tipologia - Valle d'Aosta - Anni  2003-2007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</si>
</sst>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0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right"/>
    </xf>
    <xf numFmtId="41" fontId="2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164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4.421875" style="1" bestFit="1" customWidth="1"/>
    <col min="2" max="2" width="9.28125" style="1" customWidth="1"/>
    <col min="3" max="5" width="7.57421875" style="1" bestFit="1" customWidth="1"/>
    <col min="6" max="6" width="6.00390625" style="1" bestFit="1" customWidth="1"/>
    <col min="7" max="7" width="7.140625" style="1" bestFit="1" customWidth="1"/>
    <col min="8" max="8" width="5.8515625" style="1" bestFit="1" customWidth="1"/>
    <col min="9" max="16384" width="9.140625" style="1" customWidth="1"/>
  </cols>
  <sheetData>
    <row r="1" spans="1:8" s="21" customFormat="1" ht="25.5" customHeight="1">
      <c r="A1" s="30" t="s">
        <v>18</v>
      </c>
      <c r="B1" s="30"/>
      <c r="C1" s="30"/>
      <c r="D1" s="30"/>
      <c r="E1" s="30"/>
      <c r="F1" s="30"/>
      <c r="G1" s="30"/>
      <c r="H1" s="30"/>
    </row>
    <row r="3" spans="1:8" ht="12.75" customHeight="1">
      <c r="A3" s="31" t="s">
        <v>16</v>
      </c>
      <c r="B3" s="34" t="s">
        <v>0</v>
      </c>
      <c r="C3" s="33" t="s">
        <v>1</v>
      </c>
      <c r="D3" s="33"/>
      <c r="E3" s="33"/>
      <c r="F3" s="33" t="s">
        <v>2</v>
      </c>
      <c r="G3" s="33"/>
      <c r="H3" s="33"/>
    </row>
    <row r="4" spans="1:8" ht="12.75" customHeight="1">
      <c r="A4" s="32"/>
      <c r="B4" s="35"/>
      <c r="C4" s="2" t="s">
        <v>3</v>
      </c>
      <c r="D4" s="2" t="s">
        <v>4</v>
      </c>
      <c r="E4" s="3" t="s">
        <v>5</v>
      </c>
      <c r="F4" s="2" t="s">
        <v>3</v>
      </c>
      <c r="G4" s="2" t="s">
        <v>4</v>
      </c>
      <c r="H4" s="4" t="s">
        <v>5</v>
      </c>
    </row>
    <row r="5" spans="1:8" ht="12.75" customHeight="1">
      <c r="A5" s="5"/>
      <c r="B5" s="5"/>
      <c r="C5" s="6"/>
      <c r="D5" s="7"/>
      <c r="E5" s="7"/>
      <c r="F5" s="6"/>
      <c r="G5" s="7"/>
      <c r="H5" s="8"/>
    </row>
    <row r="6" spans="1:8" ht="12.75" customHeight="1">
      <c r="A6" s="9" t="s">
        <v>6</v>
      </c>
      <c r="B6" s="10">
        <v>2003</v>
      </c>
      <c r="C6" s="23">
        <v>71</v>
      </c>
      <c r="D6" s="23">
        <v>56</v>
      </c>
      <c r="E6" s="22">
        <f>SUM(C6:D6)</f>
        <v>127</v>
      </c>
      <c r="F6" s="23">
        <v>30</v>
      </c>
      <c r="G6" s="22">
        <v>38</v>
      </c>
      <c r="H6" s="12">
        <f>SUM(F6:G6)</f>
        <v>68</v>
      </c>
    </row>
    <row r="7" spans="2:8" ht="12.75" customHeight="1">
      <c r="B7" s="10">
        <v>2004</v>
      </c>
      <c r="C7" s="23">
        <v>70</v>
      </c>
      <c r="D7" s="23">
        <v>64</v>
      </c>
      <c r="E7" s="22">
        <f>SUM(C7:D7)</f>
        <v>134</v>
      </c>
      <c r="F7" s="23">
        <v>23</v>
      </c>
      <c r="G7" s="22">
        <v>40</v>
      </c>
      <c r="H7" s="12">
        <f>SUM(F7:G7)</f>
        <v>63</v>
      </c>
    </row>
    <row r="8" spans="1:8" ht="12.75" customHeight="1">
      <c r="A8" s="9"/>
      <c r="B8" s="10">
        <v>2005</v>
      </c>
      <c r="C8" s="23">
        <v>71</v>
      </c>
      <c r="D8" s="23">
        <v>57</v>
      </c>
      <c r="E8" s="22">
        <f>SUM(C8:D8)</f>
        <v>128</v>
      </c>
      <c r="F8" s="23">
        <v>33</v>
      </c>
      <c r="G8" s="22">
        <v>38</v>
      </c>
      <c r="H8" s="12">
        <f>SUM(F8:G8)</f>
        <v>71</v>
      </c>
    </row>
    <row r="9" spans="1:8" ht="12.75" customHeight="1">
      <c r="A9" s="9"/>
      <c r="B9" s="10">
        <v>2006</v>
      </c>
      <c r="C9" s="24">
        <v>67</v>
      </c>
      <c r="D9" s="24">
        <v>65</v>
      </c>
      <c r="E9" s="22">
        <f>SUM(C9:D9)</f>
        <v>132</v>
      </c>
      <c r="F9" s="23">
        <v>29</v>
      </c>
      <c r="G9" s="22">
        <v>42</v>
      </c>
      <c r="H9" s="12">
        <f>SUM(F9:G9)</f>
        <v>71</v>
      </c>
    </row>
    <row r="10" spans="1:8" ht="12.75" customHeight="1">
      <c r="A10" s="9"/>
      <c r="B10" s="10">
        <v>2007</v>
      </c>
      <c r="C10" s="23">
        <v>63</v>
      </c>
      <c r="D10" s="23">
        <v>61</v>
      </c>
      <c r="E10" s="22">
        <f>SUM(C10:D10)</f>
        <v>124</v>
      </c>
      <c r="F10" s="23">
        <v>34</v>
      </c>
      <c r="G10" s="22">
        <v>36</v>
      </c>
      <c r="H10" s="12">
        <f>SUM(F10:G10)</f>
        <v>70</v>
      </c>
    </row>
    <row r="11" spans="1:8" ht="12.75" customHeight="1">
      <c r="A11" s="9"/>
      <c r="B11" s="10"/>
      <c r="C11" s="23"/>
      <c r="D11" s="22"/>
      <c r="E11" s="22"/>
      <c r="F11" s="23"/>
      <c r="G11" s="22"/>
      <c r="H11" s="12"/>
    </row>
    <row r="12" spans="1:8" ht="12.75" customHeight="1">
      <c r="A12" s="9" t="s">
        <v>7</v>
      </c>
      <c r="B12" s="10">
        <v>2003</v>
      </c>
      <c r="C12" s="23">
        <v>576</v>
      </c>
      <c r="D12" s="23">
        <v>441</v>
      </c>
      <c r="E12" s="25">
        <f>SUM(C12:D12)</f>
        <v>1017</v>
      </c>
      <c r="F12" s="23">
        <v>103</v>
      </c>
      <c r="G12" s="22">
        <v>126</v>
      </c>
      <c r="H12" s="12">
        <f>SUM(F12:G12)</f>
        <v>229</v>
      </c>
    </row>
    <row r="13" spans="2:8" ht="12.75" customHeight="1">
      <c r="B13" s="10">
        <v>2004</v>
      </c>
      <c r="C13" s="23">
        <v>580</v>
      </c>
      <c r="D13" s="23">
        <v>427</v>
      </c>
      <c r="E13" s="25">
        <f>SUM(C13:D13)</f>
        <v>1007</v>
      </c>
      <c r="F13" s="23">
        <v>94</v>
      </c>
      <c r="G13" s="22">
        <v>124</v>
      </c>
      <c r="H13" s="12">
        <f>SUM(F13:G13)</f>
        <v>218</v>
      </c>
    </row>
    <row r="14" spans="1:8" ht="12.75" customHeight="1">
      <c r="A14" s="9"/>
      <c r="B14" s="10">
        <v>2005</v>
      </c>
      <c r="C14" s="23">
        <v>537</v>
      </c>
      <c r="D14" s="23">
        <v>388</v>
      </c>
      <c r="E14" s="25">
        <f>SUM(C14:D14)</f>
        <v>925</v>
      </c>
      <c r="F14" s="23">
        <v>77</v>
      </c>
      <c r="G14" s="22">
        <v>117</v>
      </c>
      <c r="H14" s="12">
        <f>SUM(F14:G14)</f>
        <v>194</v>
      </c>
    </row>
    <row r="15" spans="1:8" ht="12.75" customHeight="1">
      <c r="A15" s="9"/>
      <c r="B15" s="10">
        <v>2006</v>
      </c>
      <c r="C15" s="24">
        <v>531</v>
      </c>
      <c r="D15" s="24">
        <v>377</v>
      </c>
      <c r="E15" s="25">
        <f>SUM(C15:D15)</f>
        <v>908</v>
      </c>
      <c r="F15" s="23">
        <v>75</v>
      </c>
      <c r="G15" s="22">
        <v>117</v>
      </c>
      <c r="H15" s="12">
        <f>SUM(F15:G15)</f>
        <v>192</v>
      </c>
    </row>
    <row r="16" spans="1:8" ht="12.75" customHeight="1">
      <c r="A16" s="9"/>
      <c r="B16" s="10">
        <v>2007</v>
      </c>
      <c r="C16" s="23">
        <v>524</v>
      </c>
      <c r="D16" s="23">
        <v>361</v>
      </c>
      <c r="E16" s="25">
        <f>SUM(C16:D16)</f>
        <v>885</v>
      </c>
      <c r="F16" s="23">
        <v>65</v>
      </c>
      <c r="G16" s="22">
        <v>115</v>
      </c>
      <c r="H16" s="12">
        <f>SUM(F16:G16)</f>
        <v>180</v>
      </c>
    </row>
    <row r="17" spans="1:8" ht="12.75" customHeight="1">
      <c r="A17" s="9"/>
      <c r="B17" s="10"/>
      <c r="C17" s="23"/>
      <c r="D17" s="22"/>
      <c r="E17" s="25"/>
      <c r="F17" s="23"/>
      <c r="G17" s="22"/>
      <c r="H17" s="14"/>
    </row>
    <row r="18" spans="1:8" ht="12.75" customHeight="1">
      <c r="A18" s="5" t="s">
        <v>8</v>
      </c>
      <c r="B18" s="10">
        <v>2003</v>
      </c>
      <c r="C18" s="23">
        <v>858</v>
      </c>
      <c r="D18" s="23">
        <v>672</v>
      </c>
      <c r="E18" s="25">
        <f>SUM(C18:D18)</f>
        <v>1530</v>
      </c>
      <c r="F18" s="23">
        <v>75</v>
      </c>
      <c r="G18" s="22">
        <v>139</v>
      </c>
      <c r="H18" s="13">
        <f>SUM(F18:G18)</f>
        <v>214</v>
      </c>
    </row>
    <row r="19" spans="2:8" ht="12.75" customHeight="1">
      <c r="B19" s="10">
        <v>2004</v>
      </c>
      <c r="C19" s="23">
        <v>900</v>
      </c>
      <c r="D19" s="23">
        <v>678</v>
      </c>
      <c r="E19" s="25">
        <f>SUM(C19:D19)</f>
        <v>1578</v>
      </c>
      <c r="F19" s="23">
        <v>72</v>
      </c>
      <c r="G19" s="22">
        <v>135</v>
      </c>
      <c r="H19" s="13">
        <f>SUM(F19:G19)</f>
        <v>207</v>
      </c>
    </row>
    <row r="20" spans="1:8" ht="12.75" customHeight="1">
      <c r="A20" s="5"/>
      <c r="B20" s="10">
        <v>2005</v>
      </c>
      <c r="C20" s="23">
        <v>943</v>
      </c>
      <c r="D20" s="23">
        <v>707</v>
      </c>
      <c r="E20" s="25">
        <f>SUM(C20:D20)</f>
        <v>1650</v>
      </c>
      <c r="F20" s="23">
        <v>94</v>
      </c>
      <c r="G20" s="22">
        <v>129</v>
      </c>
      <c r="H20" s="13">
        <f>SUM(F20:G20)</f>
        <v>223</v>
      </c>
    </row>
    <row r="21" spans="1:8" ht="12.75" customHeight="1">
      <c r="A21" s="5"/>
      <c r="B21" s="10">
        <v>2006</v>
      </c>
      <c r="C21" s="23">
        <v>924</v>
      </c>
      <c r="D21" s="23">
        <v>690</v>
      </c>
      <c r="E21" s="25">
        <f>SUM(C21:D21)</f>
        <v>1614</v>
      </c>
      <c r="F21" s="23">
        <v>88</v>
      </c>
      <c r="G21" s="22">
        <v>137</v>
      </c>
      <c r="H21" s="13">
        <f>SUM(F21:G21)</f>
        <v>225</v>
      </c>
    </row>
    <row r="22" spans="1:8" ht="12.75" customHeight="1">
      <c r="A22" s="5"/>
      <c r="B22" s="10">
        <v>2007</v>
      </c>
      <c r="C22" s="23">
        <v>936</v>
      </c>
      <c r="D22" s="23">
        <v>686</v>
      </c>
      <c r="E22" s="25">
        <f>SUM(C22:D22)</f>
        <v>1622</v>
      </c>
      <c r="F22" s="23">
        <v>84</v>
      </c>
      <c r="G22" s="22">
        <v>137</v>
      </c>
      <c r="H22" s="13">
        <f>SUM(F22:G22)</f>
        <v>221</v>
      </c>
    </row>
    <row r="23" spans="1:8" ht="12.75" customHeight="1">
      <c r="A23" s="5"/>
      <c r="B23" s="10"/>
      <c r="C23" s="23"/>
      <c r="D23" s="23"/>
      <c r="E23" s="25"/>
      <c r="F23" s="23"/>
      <c r="G23" s="22"/>
      <c r="H23" s="14"/>
    </row>
    <row r="24" spans="1:8" ht="12.75" customHeight="1">
      <c r="A24" s="5" t="s">
        <v>9</v>
      </c>
      <c r="B24" s="10">
        <v>2003</v>
      </c>
      <c r="C24" s="23">
        <v>391</v>
      </c>
      <c r="D24" s="23">
        <v>292</v>
      </c>
      <c r="E24" s="25">
        <f>SUM(C24:D24)</f>
        <v>683</v>
      </c>
      <c r="F24" s="23">
        <v>46</v>
      </c>
      <c r="G24" s="22">
        <v>67</v>
      </c>
      <c r="H24" s="13">
        <f>SUM(F24:G24)</f>
        <v>113</v>
      </c>
    </row>
    <row r="25" spans="2:8" s="15" customFormat="1" ht="12.75" customHeight="1">
      <c r="B25" s="10">
        <v>2004</v>
      </c>
      <c r="C25" s="23">
        <v>385</v>
      </c>
      <c r="D25" s="23">
        <v>303</v>
      </c>
      <c r="E25" s="25">
        <f>SUM(C25:D25)</f>
        <v>688</v>
      </c>
      <c r="F25" s="23">
        <v>43</v>
      </c>
      <c r="G25" s="22">
        <v>66</v>
      </c>
      <c r="H25" s="13">
        <f>SUM(F25:G25)</f>
        <v>109</v>
      </c>
    </row>
    <row r="26" spans="1:8" ht="12.75" customHeight="1">
      <c r="A26" s="5"/>
      <c r="B26" s="10">
        <v>2005</v>
      </c>
      <c r="C26" s="23">
        <v>361</v>
      </c>
      <c r="D26" s="23">
        <v>294</v>
      </c>
      <c r="E26" s="25">
        <f>SUM(C26:D26)</f>
        <v>655</v>
      </c>
      <c r="F26" s="23">
        <v>36</v>
      </c>
      <c r="G26" s="22">
        <v>67</v>
      </c>
      <c r="H26" s="13">
        <f>SUM(F26:G26)</f>
        <v>103</v>
      </c>
    </row>
    <row r="27" spans="1:8" ht="12.75" customHeight="1">
      <c r="A27" s="5"/>
      <c r="B27" s="10">
        <v>2006</v>
      </c>
      <c r="C27" s="23">
        <v>396</v>
      </c>
      <c r="D27" s="23">
        <v>311</v>
      </c>
      <c r="E27" s="25">
        <f>SUM(C27:D27)</f>
        <v>707</v>
      </c>
      <c r="F27" s="23">
        <v>36</v>
      </c>
      <c r="G27" s="22">
        <v>70</v>
      </c>
      <c r="H27" s="13">
        <f>SUM(F27:G27)</f>
        <v>106</v>
      </c>
    </row>
    <row r="28" spans="1:8" ht="12.75" customHeight="1">
      <c r="A28" s="5"/>
      <c r="B28" s="10">
        <v>2007</v>
      </c>
      <c r="C28" s="23">
        <v>388</v>
      </c>
      <c r="D28" s="23">
        <v>327</v>
      </c>
      <c r="E28" s="25">
        <f>SUM(C28:D28)</f>
        <v>715</v>
      </c>
      <c r="F28" s="23">
        <v>31</v>
      </c>
      <c r="G28" s="22">
        <v>75</v>
      </c>
      <c r="H28" s="13">
        <f>SUM(F28:G28)</f>
        <v>106</v>
      </c>
    </row>
    <row r="29" spans="1:8" ht="12.75" customHeight="1">
      <c r="A29" s="5"/>
      <c r="B29" s="10"/>
      <c r="C29" s="23"/>
      <c r="D29" s="23"/>
      <c r="E29" s="25"/>
      <c r="F29" s="23"/>
      <c r="G29" s="22"/>
      <c r="H29" s="14"/>
    </row>
    <row r="30" spans="1:8" ht="12.75" customHeight="1">
      <c r="A30" s="5" t="s">
        <v>10</v>
      </c>
      <c r="B30" s="10">
        <v>2003</v>
      </c>
      <c r="C30" s="23">
        <v>334</v>
      </c>
      <c r="D30" s="23">
        <v>292</v>
      </c>
      <c r="E30" s="25">
        <f>SUM(C30:D30)</f>
        <v>626</v>
      </c>
      <c r="F30" s="23">
        <v>45</v>
      </c>
      <c r="G30" s="22">
        <v>57</v>
      </c>
      <c r="H30" s="13">
        <f>SUM(F30:G30)</f>
        <v>102</v>
      </c>
    </row>
    <row r="31" spans="2:8" ht="12.75" customHeight="1">
      <c r="B31" s="10">
        <v>2004</v>
      </c>
      <c r="C31" s="23">
        <v>338</v>
      </c>
      <c r="D31" s="23">
        <v>278</v>
      </c>
      <c r="E31" s="25">
        <f>SUM(C31:D31)</f>
        <v>616</v>
      </c>
      <c r="F31" s="23">
        <v>51</v>
      </c>
      <c r="G31" s="22">
        <v>57</v>
      </c>
      <c r="H31" s="13">
        <f>SUM(F31:G31)</f>
        <v>108</v>
      </c>
    </row>
    <row r="32" spans="1:8" ht="12.75" customHeight="1">
      <c r="A32" s="5"/>
      <c r="B32" s="10">
        <v>2005</v>
      </c>
      <c r="C32" s="23">
        <v>357</v>
      </c>
      <c r="D32" s="23">
        <v>302</v>
      </c>
      <c r="E32" s="25">
        <f>SUM(C32:D32)</f>
        <v>659</v>
      </c>
      <c r="F32" s="23">
        <v>43</v>
      </c>
      <c r="G32" s="22">
        <v>65</v>
      </c>
      <c r="H32" s="13">
        <f>SUM(F32:G32)</f>
        <v>108</v>
      </c>
    </row>
    <row r="33" spans="1:8" ht="12.75" customHeight="1">
      <c r="A33" s="5"/>
      <c r="B33" s="10">
        <v>2006</v>
      </c>
      <c r="C33" s="23">
        <v>358</v>
      </c>
      <c r="D33" s="23">
        <v>306</v>
      </c>
      <c r="E33" s="25">
        <f>SUM(C33:D33)</f>
        <v>664</v>
      </c>
      <c r="F33" s="23">
        <v>40</v>
      </c>
      <c r="G33" s="22">
        <v>60</v>
      </c>
      <c r="H33" s="13">
        <f>SUM(F33:G33)</f>
        <v>100</v>
      </c>
    </row>
    <row r="34" spans="1:8" ht="12.75" customHeight="1">
      <c r="A34" s="5"/>
      <c r="B34" s="10">
        <v>2007</v>
      </c>
      <c r="C34" s="23">
        <v>377</v>
      </c>
      <c r="D34" s="23">
        <v>299</v>
      </c>
      <c r="E34" s="25">
        <f>SUM(C34:D34)</f>
        <v>676</v>
      </c>
      <c r="F34" s="23">
        <v>43</v>
      </c>
      <c r="G34" s="22">
        <v>55</v>
      </c>
      <c r="H34" s="13">
        <f>SUM(F34:G34)</f>
        <v>98</v>
      </c>
    </row>
    <row r="35" spans="1:8" ht="12.75" customHeight="1">
      <c r="A35" s="5"/>
      <c r="B35" s="10"/>
      <c r="C35" s="23"/>
      <c r="D35" s="23"/>
      <c r="E35" s="25"/>
      <c r="F35" s="23"/>
      <c r="G35" s="22"/>
      <c r="H35" s="14"/>
    </row>
    <row r="36" spans="1:8" ht="12.75" customHeight="1">
      <c r="A36" s="5" t="s">
        <v>11</v>
      </c>
      <c r="B36" s="10">
        <v>2003</v>
      </c>
      <c r="C36" s="23">
        <v>300</v>
      </c>
      <c r="D36" s="23">
        <v>284</v>
      </c>
      <c r="E36" s="25">
        <f>SUM(C36:D36)</f>
        <v>584</v>
      </c>
      <c r="F36" s="23">
        <v>31</v>
      </c>
      <c r="G36" s="22">
        <v>57</v>
      </c>
      <c r="H36" s="13">
        <f>SUM(F36:G36)</f>
        <v>88</v>
      </c>
    </row>
    <row r="37" spans="2:8" ht="12.75" customHeight="1">
      <c r="B37" s="10">
        <v>2004</v>
      </c>
      <c r="C37" s="23">
        <v>302</v>
      </c>
      <c r="D37" s="23">
        <v>287</v>
      </c>
      <c r="E37" s="25">
        <f>SUM(C37:D37)</f>
        <v>589</v>
      </c>
      <c r="F37" s="23">
        <v>33</v>
      </c>
      <c r="G37" s="22">
        <v>57</v>
      </c>
      <c r="H37" s="13">
        <f>SUM(F37:G37)</f>
        <v>90</v>
      </c>
    </row>
    <row r="38" spans="1:8" ht="12.75" customHeight="1">
      <c r="A38" s="5"/>
      <c r="B38" s="10">
        <v>2005</v>
      </c>
      <c r="C38" s="23">
        <v>325</v>
      </c>
      <c r="D38" s="23">
        <v>284</v>
      </c>
      <c r="E38" s="25">
        <f>SUM(C38:D38)</f>
        <v>609</v>
      </c>
      <c r="F38" s="23">
        <v>40</v>
      </c>
      <c r="G38" s="22">
        <v>59</v>
      </c>
      <c r="H38" s="13">
        <f>SUM(F38:G38)</f>
        <v>99</v>
      </c>
    </row>
    <row r="39" spans="1:8" ht="12.75" customHeight="1">
      <c r="A39" s="5"/>
      <c r="B39" s="10">
        <v>2006</v>
      </c>
      <c r="C39" s="23">
        <v>335</v>
      </c>
      <c r="D39" s="23">
        <v>267</v>
      </c>
      <c r="E39" s="25">
        <f>SUM(C39:D39)</f>
        <v>602</v>
      </c>
      <c r="F39" s="23">
        <v>43</v>
      </c>
      <c r="G39" s="22">
        <v>49</v>
      </c>
      <c r="H39" s="13">
        <f>SUM(F39:G39)</f>
        <v>92</v>
      </c>
    </row>
    <row r="40" spans="1:8" ht="12.75" customHeight="1">
      <c r="A40" s="5"/>
      <c r="B40" s="10">
        <v>2007</v>
      </c>
      <c r="C40" s="23">
        <v>324</v>
      </c>
      <c r="D40" s="23">
        <v>262</v>
      </c>
      <c r="E40" s="25">
        <f>SUM(C40:D40)</f>
        <v>586</v>
      </c>
      <c r="F40" s="23">
        <v>46</v>
      </c>
      <c r="G40" s="22">
        <v>49</v>
      </c>
      <c r="H40" s="13">
        <f>SUM(F40:G40)</f>
        <v>95</v>
      </c>
    </row>
    <row r="41" spans="1:8" ht="12.75" customHeight="1">
      <c r="A41" s="5"/>
      <c r="B41" s="10"/>
      <c r="C41" s="23"/>
      <c r="D41" s="23"/>
      <c r="E41" s="25"/>
      <c r="F41" s="23"/>
      <c r="G41" s="22"/>
      <c r="H41" s="14"/>
    </row>
    <row r="42" spans="1:8" ht="12.75" customHeight="1">
      <c r="A42" s="5" t="s">
        <v>12</v>
      </c>
      <c r="B42" s="10">
        <v>2003</v>
      </c>
      <c r="C42" s="23">
        <v>195</v>
      </c>
      <c r="D42" s="23">
        <v>175</v>
      </c>
      <c r="E42" s="25">
        <f>SUM(C42:D42)</f>
        <v>370</v>
      </c>
      <c r="F42" s="23">
        <v>17</v>
      </c>
      <c r="G42" s="22">
        <v>51</v>
      </c>
      <c r="H42" s="13">
        <f>SUM(F42:G42)</f>
        <v>68</v>
      </c>
    </row>
    <row r="43" spans="2:8" ht="12.75" customHeight="1">
      <c r="B43" s="10">
        <v>2004</v>
      </c>
      <c r="C43" s="23">
        <v>197</v>
      </c>
      <c r="D43" s="23">
        <v>183</v>
      </c>
      <c r="E43" s="25">
        <f>SUM(C43:D43)</f>
        <v>380</v>
      </c>
      <c r="F43" s="23">
        <v>16</v>
      </c>
      <c r="G43" s="22">
        <v>45</v>
      </c>
      <c r="H43" s="13">
        <f>SUM(F43:G43)</f>
        <v>61</v>
      </c>
    </row>
    <row r="44" spans="1:8" ht="12.75" customHeight="1">
      <c r="A44" s="5"/>
      <c r="B44" s="10">
        <v>2005</v>
      </c>
      <c r="C44" s="23">
        <v>181</v>
      </c>
      <c r="D44" s="23">
        <v>161</v>
      </c>
      <c r="E44" s="25">
        <f>SUM(C44:D44)</f>
        <v>342</v>
      </c>
      <c r="F44" s="23">
        <v>18</v>
      </c>
      <c r="G44" s="22">
        <v>41</v>
      </c>
      <c r="H44" s="13">
        <f>SUM(F44:G44)</f>
        <v>59</v>
      </c>
    </row>
    <row r="45" spans="1:8" ht="12.75" customHeight="1">
      <c r="A45" s="5"/>
      <c r="B45" s="10">
        <v>2006</v>
      </c>
      <c r="C45" s="23">
        <v>205</v>
      </c>
      <c r="D45" s="23">
        <v>150</v>
      </c>
      <c r="E45" s="25">
        <f>SUM(C45:D45)</f>
        <v>355</v>
      </c>
      <c r="F45" s="23">
        <v>17</v>
      </c>
      <c r="G45" s="22">
        <v>41</v>
      </c>
      <c r="H45" s="13">
        <f>SUM(F45:G45)</f>
        <v>58</v>
      </c>
    </row>
    <row r="46" spans="1:8" ht="12.75" customHeight="1">
      <c r="A46" s="5"/>
      <c r="B46" s="10">
        <v>2007</v>
      </c>
      <c r="C46" s="23">
        <v>220</v>
      </c>
      <c r="D46" s="23">
        <v>158</v>
      </c>
      <c r="E46" s="25">
        <f>SUM(C46:D46)</f>
        <v>378</v>
      </c>
      <c r="F46" s="23">
        <v>20</v>
      </c>
      <c r="G46" s="22">
        <v>41</v>
      </c>
      <c r="H46" s="13">
        <f>SUM(F46:G46)</f>
        <v>61</v>
      </c>
    </row>
    <row r="47" spans="1:8" ht="12.75" customHeight="1">
      <c r="A47" s="5"/>
      <c r="B47" s="10"/>
      <c r="C47" s="23"/>
      <c r="D47" s="23"/>
      <c r="E47" s="25"/>
      <c r="F47" s="23"/>
      <c r="G47" s="22"/>
      <c r="H47" s="14"/>
    </row>
    <row r="48" spans="1:8" ht="12.75" customHeight="1">
      <c r="A48" s="5" t="s">
        <v>13</v>
      </c>
      <c r="B48" s="10">
        <v>2003</v>
      </c>
      <c r="C48" s="23">
        <v>96</v>
      </c>
      <c r="D48" s="23">
        <v>118</v>
      </c>
      <c r="E48" s="25">
        <f>SUM(C48:D48)</f>
        <v>214</v>
      </c>
      <c r="F48" s="23">
        <v>12</v>
      </c>
      <c r="G48" s="22">
        <v>15</v>
      </c>
      <c r="H48" s="13">
        <f>SUM(F48:G48)</f>
        <v>27</v>
      </c>
    </row>
    <row r="49" spans="2:8" ht="12.75" customHeight="1">
      <c r="B49" s="10">
        <v>2004</v>
      </c>
      <c r="C49" s="23">
        <v>101</v>
      </c>
      <c r="D49" s="23">
        <v>113</v>
      </c>
      <c r="E49" s="25">
        <f>SUM(C49:D49)</f>
        <v>214</v>
      </c>
      <c r="F49" s="23">
        <v>13</v>
      </c>
      <c r="G49" s="22">
        <v>25</v>
      </c>
      <c r="H49" s="13">
        <f>SUM(F49:G49)</f>
        <v>38</v>
      </c>
    </row>
    <row r="50" spans="1:8" ht="12.75" customHeight="1">
      <c r="A50" s="5"/>
      <c r="B50" s="10">
        <v>2005</v>
      </c>
      <c r="C50" s="23">
        <v>119</v>
      </c>
      <c r="D50" s="23">
        <v>122</v>
      </c>
      <c r="E50" s="25">
        <f>SUM(C50:D50)</f>
        <v>241</v>
      </c>
      <c r="F50" s="23">
        <v>10</v>
      </c>
      <c r="G50" s="22">
        <v>29</v>
      </c>
      <c r="H50" s="13">
        <f>SUM(F50:G50)</f>
        <v>39</v>
      </c>
    </row>
    <row r="51" spans="1:8" ht="12.75" customHeight="1">
      <c r="A51" s="5"/>
      <c r="B51" s="10">
        <v>2006</v>
      </c>
      <c r="C51" s="23">
        <v>124</v>
      </c>
      <c r="D51" s="23">
        <v>140</v>
      </c>
      <c r="E51" s="25">
        <f>SUM(C51:D51)</f>
        <v>264</v>
      </c>
      <c r="F51" s="23">
        <v>12</v>
      </c>
      <c r="G51" s="22">
        <v>30</v>
      </c>
      <c r="H51" s="13">
        <f>SUM(F51:G51)</f>
        <v>42</v>
      </c>
    </row>
    <row r="52" spans="1:8" ht="12.75" customHeight="1">
      <c r="A52" s="5"/>
      <c r="B52" s="10">
        <v>2007</v>
      </c>
      <c r="C52" s="23">
        <v>134</v>
      </c>
      <c r="D52" s="23">
        <v>129</v>
      </c>
      <c r="E52" s="25">
        <f>SUM(C52:D52)</f>
        <v>263</v>
      </c>
      <c r="F52" s="23">
        <v>16</v>
      </c>
      <c r="G52" s="22">
        <v>31</v>
      </c>
      <c r="H52" s="13">
        <f>SUM(F52:G52)</f>
        <v>47</v>
      </c>
    </row>
    <row r="53" spans="1:8" ht="12.75" customHeight="1">
      <c r="A53" s="5"/>
      <c r="B53" s="10"/>
      <c r="C53" s="23"/>
      <c r="D53" s="23"/>
      <c r="E53" s="25"/>
      <c r="F53" s="23"/>
      <c r="G53" s="22"/>
      <c r="H53" s="14"/>
    </row>
    <row r="54" spans="1:8" ht="12.75" customHeight="1">
      <c r="A54" s="5" t="s">
        <v>14</v>
      </c>
      <c r="B54" s="10">
        <v>2003</v>
      </c>
      <c r="C54" s="23">
        <v>81</v>
      </c>
      <c r="D54" s="23">
        <v>88</v>
      </c>
      <c r="E54" s="25">
        <f>SUM(C54:D54)</f>
        <v>169</v>
      </c>
      <c r="F54" s="23">
        <v>5</v>
      </c>
      <c r="G54" s="22">
        <v>11</v>
      </c>
      <c r="H54" s="13">
        <f>SUM(F54:G54)</f>
        <v>16</v>
      </c>
    </row>
    <row r="55" spans="2:8" ht="12.75" customHeight="1">
      <c r="B55" s="10">
        <v>2004</v>
      </c>
      <c r="C55" s="23">
        <v>82</v>
      </c>
      <c r="D55" s="23">
        <v>91</v>
      </c>
      <c r="E55" s="25">
        <f>SUM(C55:D55)</f>
        <v>173</v>
      </c>
      <c r="F55" s="23">
        <v>4</v>
      </c>
      <c r="G55" s="22">
        <v>10</v>
      </c>
      <c r="H55" s="13">
        <f>SUM(F55:G55)</f>
        <v>14</v>
      </c>
    </row>
    <row r="56" spans="1:8" ht="12.75" customHeight="1">
      <c r="A56" s="5"/>
      <c r="B56" s="10">
        <v>2005</v>
      </c>
      <c r="C56" s="23">
        <v>80</v>
      </c>
      <c r="D56" s="23">
        <v>94</v>
      </c>
      <c r="E56" s="25">
        <f>SUM(C56:D56)</f>
        <v>174</v>
      </c>
      <c r="F56" s="23">
        <v>8</v>
      </c>
      <c r="G56" s="22">
        <v>9</v>
      </c>
      <c r="H56" s="13">
        <f>SUM(F56:G56)</f>
        <v>17</v>
      </c>
    </row>
    <row r="57" spans="1:8" ht="12.75" customHeight="1">
      <c r="A57" s="5"/>
      <c r="B57" s="10">
        <v>2006</v>
      </c>
      <c r="C57" s="23">
        <v>75</v>
      </c>
      <c r="D57" s="23">
        <v>98</v>
      </c>
      <c r="E57" s="25">
        <f>SUM(C57:D57)</f>
        <v>173</v>
      </c>
      <c r="F57" s="23">
        <v>7</v>
      </c>
      <c r="G57" s="22">
        <v>11</v>
      </c>
      <c r="H57" s="13">
        <f>SUM(F57:G57)</f>
        <v>18</v>
      </c>
    </row>
    <row r="58" spans="1:8" ht="12.75" customHeight="1">
      <c r="A58" s="5"/>
      <c r="B58" s="10">
        <v>2007</v>
      </c>
      <c r="C58" s="23">
        <v>74</v>
      </c>
      <c r="D58" s="23">
        <v>111</v>
      </c>
      <c r="E58" s="25">
        <f>SUM(C58:D58)</f>
        <v>185</v>
      </c>
      <c r="F58" s="26">
        <v>6</v>
      </c>
      <c r="G58" s="25">
        <v>20</v>
      </c>
      <c r="H58" s="13">
        <f>SUM(F58:G58)</f>
        <v>26</v>
      </c>
    </row>
    <row r="59" spans="1:8" ht="12.75" customHeight="1">
      <c r="A59" s="5"/>
      <c r="B59" s="10"/>
      <c r="C59" s="12"/>
      <c r="D59" s="11"/>
      <c r="E59" s="13"/>
      <c r="F59" s="14"/>
      <c r="G59" s="13"/>
      <c r="H59" s="14"/>
    </row>
    <row r="60" spans="1:8" ht="12.75" customHeight="1">
      <c r="A60" s="5"/>
      <c r="B60" s="10"/>
      <c r="C60" s="12"/>
      <c r="D60" s="11"/>
      <c r="E60" s="13"/>
      <c r="F60" s="14"/>
      <c r="G60" s="13"/>
      <c r="H60" s="14"/>
    </row>
    <row r="61" spans="1:8" ht="12.75" customHeight="1">
      <c r="A61" s="16" t="s">
        <v>15</v>
      </c>
      <c r="B61" s="17">
        <v>2003</v>
      </c>
      <c r="C61" s="18">
        <f aca="true" t="shared" si="0" ref="C61:D65">C6+C12+C18+C24+C30+C36+C42+C48+C54</f>
        <v>2902</v>
      </c>
      <c r="D61" s="18">
        <f t="shared" si="0"/>
        <v>2418</v>
      </c>
      <c r="E61" s="19">
        <f>SUM(C61:D61)</f>
        <v>5320</v>
      </c>
      <c r="F61" s="18">
        <f aca="true" t="shared" si="1" ref="F61:G65">F6+F12+F18+F24+F30+F36+F42+F48+F54</f>
        <v>364</v>
      </c>
      <c r="G61" s="18">
        <f t="shared" si="1"/>
        <v>561</v>
      </c>
      <c r="H61" s="19">
        <f>SUM(F61:G61)</f>
        <v>925</v>
      </c>
    </row>
    <row r="62" spans="2:8" ht="12.75" customHeight="1">
      <c r="B62" s="17">
        <v>2004</v>
      </c>
      <c r="C62" s="27">
        <f t="shared" si="0"/>
        <v>2955</v>
      </c>
      <c r="D62" s="27">
        <f t="shared" si="0"/>
        <v>2424</v>
      </c>
      <c r="E62" s="28">
        <f>SUM(C62:D62)</f>
        <v>5379</v>
      </c>
      <c r="F62" s="27">
        <f t="shared" si="1"/>
        <v>349</v>
      </c>
      <c r="G62" s="27">
        <f t="shared" si="1"/>
        <v>559</v>
      </c>
      <c r="H62" s="28">
        <f>SUM(F62:G62)</f>
        <v>908</v>
      </c>
    </row>
    <row r="63" spans="1:8" ht="12.75" customHeight="1">
      <c r="A63" s="16"/>
      <c r="B63" s="17">
        <v>2005</v>
      </c>
      <c r="C63" s="27">
        <f t="shared" si="0"/>
        <v>2974</v>
      </c>
      <c r="D63" s="27">
        <f t="shared" si="0"/>
        <v>2409</v>
      </c>
      <c r="E63" s="28">
        <f>SUM(C63:D63)</f>
        <v>5383</v>
      </c>
      <c r="F63" s="27">
        <f t="shared" si="1"/>
        <v>359</v>
      </c>
      <c r="G63" s="27">
        <f t="shared" si="1"/>
        <v>554</v>
      </c>
      <c r="H63" s="28">
        <f>SUM(F63:G63)</f>
        <v>913</v>
      </c>
    </row>
    <row r="64" spans="1:8" ht="12.75" customHeight="1">
      <c r="A64" s="16"/>
      <c r="B64" s="17">
        <v>2006</v>
      </c>
      <c r="C64" s="27">
        <f t="shared" si="0"/>
        <v>3015</v>
      </c>
      <c r="D64" s="27">
        <f t="shared" si="0"/>
        <v>2404</v>
      </c>
      <c r="E64" s="19">
        <f>SUM(C64:D64)</f>
        <v>5419</v>
      </c>
      <c r="F64" s="27">
        <f t="shared" si="1"/>
        <v>347</v>
      </c>
      <c r="G64" s="27">
        <f t="shared" si="1"/>
        <v>557</v>
      </c>
      <c r="H64" s="19">
        <f>SUM(F64:G64)</f>
        <v>904</v>
      </c>
    </row>
    <row r="65" spans="1:8" ht="12.75" customHeight="1">
      <c r="A65" s="16"/>
      <c r="B65" s="17">
        <v>2007</v>
      </c>
      <c r="C65" s="27">
        <f t="shared" si="0"/>
        <v>3040</v>
      </c>
      <c r="D65" s="27">
        <f t="shared" si="0"/>
        <v>2394</v>
      </c>
      <c r="E65" s="19">
        <f>SUM(C65:D65)</f>
        <v>5434</v>
      </c>
      <c r="F65" s="27">
        <f t="shared" si="1"/>
        <v>345</v>
      </c>
      <c r="G65" s="27">
        <f t="shared" si="1"/>
        <v>559</v>
      </c>
      <c r="H65" s="19">
        <f>SUM(F65:G65)</f>
        <v>904</v>
      </c>
    </row>
    <row r="66" spans="1:8" ht="12.75" customHeight="1">
      <c r="A66" s="20"/>
      <c r="B66" s="20"/>
      <c r="C66" s="20"/>
      <c r="D66" s="20"/>
      <c r="E66" s="20"/>
      <c r="F66" s="20"/>
      <c r="G66" s="20"/>
      <c r="H66" s="20"/>
    </row>
    <row r="68" ht="12.75" customHeight="1">
      <c r="A68" s="29" t="s">
        <v>17</v>
      </c>
    </row>
  </sheetData>
  <mergeCells count="5">
    <mergeCell ref="A1:H1"/>
    <mergeCell ref="A3:A4"/>
    <mergeCell ref="C3:E3"/>
    <mergeCell ref="F3:H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2009-05-18T07:37:43Z</cp:lastPrinted>
  <dcterms:created xsi:type="dcterms:W3CDTF">2007-12-17T15:37:52Z</dcterms:created>
  <dcterms:modified xsi:type="dcterms:W3CDTF">2009-05-26T11:05:42Z</dcterms:modified>
  <cp:category/>
  <cp:version/>
  <cp:contentType/>
  <cp:contentStatus/>
</cp:coreProperties>
</file>