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nd agr tot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<sst xmlns="http://schemas.openxmlformats.org/spreadsheetml/2006/main" count="23" uniqueCount="19">
  <si>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ITALIA</t>
  </si>
  <si>
    <t>AGRICOLTURA</t>
  </si>
  <si>
    <t>INDUSTRIA E SERVIZI</t>
  </si>
  <si>
    <t>TOTALE</t>
  </si>
  <si>
    <t>2004</t>
  </si>
  <si>
    <t>2005</t>
  </si>
  <si>
    <t>2006</t>
  </si>
  <si>
    <t>di cui mortali</t>
  </si>
  <si>
    <t>-</t>
  </si>
  <si>
    <t>Valle d'Aosta/Vallée d'Aoste</t>
  </si>
  <si>
    <t>AREE GEOGRAFICHE</t>
  </si>
  <si>
    <t>Nord-Ovest</t>
  </si>
  <si>
    <t>Nord-est</t>
  </si>
  <si>
    <t>Centro</t>
  </si>
  <si>
    <t>Sud</t>
  </si>
  <si>
    <t>Isole</t>
  </si>
  <si>
    <r>
      <t>Fonte:</t>
    </r>
    <r>
      <rPr>
        <sz val="7"/>
        <rFont val="Arial"/>
        <family val="2"/>
      </rPr>
      <t xml:space="preserve">  elaborazione Osservatorio economico e sociale su dati Inail </t>
    </r>
  </si>
  <si>
    <t>Nota:  dall'anno 2005 sono esclusi i nuovi 10 Paesi entrati nella U.E.</t>
  </si>
  <si>
    <t>Tavola 4.7 -   Infortuni sul lavoro di lavoratori extracomunitari denunciati all'INAIL  per gestione - Anni 2004-2006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</si>
</sst>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1" fontId="4" fillId="0" borderId="0" xfId="18" applyFont="1" applyBorder="1" applyAlignment="1">
      <alignment/>
    </xf>
    <xf numFmtId="41" fontId="4" fillId="2" borderId="0" xfId="18" applyFont="1" applyFill="1" applyBorder="1" applyAlignment="1">
      <alignment/>
    </xf>
    <xf numFmtId="41" fontId="4" fillId="2" borderId="1" xfId="18" applyFont="1" applyFill="1" applyBorder="1" applyAlignment="1">
      <alignment/>
    </xf>
    <xf numFmtId="41" fontId="3" fillId="2" borderId="0" xfId="18" applyFont="1" applyFill="1" applyAlignment="1">
      <alignment/>
    </xf>
    <xf numFmtId="41" fontId="4" fillId="2" borderId="0" xfId="18" applyFont="1" applyFill="1" applyAlignment="1">
      <alignment/>
    </xf>
    <xf numFmtId="41" fontId="4" fillId="2" borderId="2" xfId="18" applyFont="1" applyFill="1" applyBorder="1" applyAlignment="1">
      <alignment/>
    </xf>
    <xf numFmtId="41" fontId="5" fillId="2" borderId="0" xfId="18" applyFont="1" applyFill="1" applyAlignment="1">
      <alignment/>
    </xf>
    <xf numFmtId="41" fontId="6" fillId="2" borderId="0" xfId="18" applyFont="1" applyFill="1" applyBorder="1" applyAlignment="1">
      <alignment/>
    </xf>
    <xf numFmtId="41" fontId="6" fillId="2" borderId="0" xfId="18" applyFont="1" applyFill="1" applyAlignment="1">
      <alignment/>
    </xf>
    <xf numFmtId="0" fontId="6" fillId="0" borderId="0" xfId="0" applyFont="1" applyAlignment="1">
      <alignment/>
    </xf>
    <xf numFmtId="41" fontId="6" fillId="0" borderId="0" xfId="18" applyFont="1" applyAlignment="1">
      <alignment/>
    </xf>
    <xf numFmtId="0" fontId="4" fillId="0" borderId="0" xfId="0" applyFont="1" applyAlignment="1">
      <alignment/>
    </xf>
    <xf numFmtId="41" fontId="4" fillId="0" borderId="3" xfId="18" applyFont="1" applyBorder="1" applyAlignment="1">
      <alignment/>
    </xf>
    <xf numFmtId="41" fontId="4" fillId="0" borderId="4" xfId="18" applyFont="1" applyBorder="1" applyAlignment="1">
      <alignment/>
    </xf>
    <xf numFmtId="41" fontId="4" fillId="0" borderId="5" xfId="18" applyFont="1" applyBorder="1" applyAlignment="1">
      <alignment/>
    </xf>
    <xf numFmtId="41" fontId="3" fillId="2" borderId="2" xfId="18" applyFont="1" applyFill="1" applyBorder="1" applyAlignment="1">
      <alignment/>
    </xf>
    <xf numFmtId="41" fontId="3" fillId="2" borderId="0" xfId="18" applyFont="1" applyFill="1" applyBorder="1" applyAlignment="1">
      <alignment/>
    </xf>
    <xf numFmtId="41" fontId="3" fillId="2" borderId="3" xfId="18" applyFont="1" applyFill="1" applyBorder="1" applyAlignment="1">
      <alignment/>
    </xf>
    <xf numFmtId="41" fontId="3" fillId="0" borderId="0" xfId="18" applyFont="1" applyBorder="1" applyAlignment="1">
      <alignment/>
    </xf>
    <xf numFmtId="41" fontId="3" fillId="2" borderId="6" xfId="18" applyFont="1" applyFill="1" applyBorder="1" applyAlignment="1">
      <alignment/>
    </xf>
    <xf numFmtId="41" fontId="3" fillId="2" borderId="1" xfId="18" applyFont="1" applyFill="1" applyBorder="1" applyAlignment="1">
      <alignment/>
    </xf>
    <xf numFmtId="41" fontId="3" fillId="2" borderId="7" xfId="18" applyFont="1" applyFill="1" applyBorder="1" applyAlignment="1">
      <alignment/>
    </xf>
    <xf numFmtId="41" fontId="3" fillId="0" borderId="8" xfId="18" applyFont="1" applyBorder="1" applyAlignment="1">
      <alignment/>
    </xf>
    <xf numFmtId="41" fontId="3" fillId="0" borderId="1" xfId="18" applyFont="1" applyBorder="1" applyAlignment="1">
      <alignment/>
    </xf>
    <xf numFmtId="0" fontId="7" fillId="2" borderId="0" xfId="18" applyNumberFormat="1" applyFont="1" applyFill="1" applyAlignment="1">
      <alignment/>
    </xf>
    <xf numFmtId="0" fontId="6" fillId="2" borderId="0" xfId="18" applyNumberFormat="1" applyFont="1" applyFill="1" applyAlignment="1">
      <alignment/>
    </xf>
    <xf numFmtId="0" fontId="6" fillId="0" borderId="0" xfId="18" applyNumberFormat="1" applyFont="1" applyAlignment="1">
      <alignment/>
    </xf>
    <xf numFmtId="49" fontId="4" fillId="2" borderId="9" xfId="18" applyNumberFormat="1" applyFont="1" applyFill="1" applyBorder="1" applyAlignment="1">
      <alignment horizontal="right" vertical="center" wrapText="1"/>
    </xf>
    <xf numFmtId="49" fontId="4" fillId="2" borderId="10" xfId="18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49" fontId="8" fillId="2" borderId="10" xfId="18" applyNumberFormat="1" applyFont="1" applyFill="1" applyBorder="1" applyAlignment="1">
      <alignment horizontal="right" vertical="center" wrapText="1"/>
    </xf>
    <xf numFmtId="41" fontId="4" fillId="0" borderId="0" xfId="18" applyFont="1" applyBorder="1" applyAlignment="1">
      <alignment horizontal="right"/>
    </xf>
    <xf numFmtId="41" fontId="4" fillId="0" borderId="3" xfId="18" applyFont="1" applyBorder="1" applyAlignment="1">
      <alignment horizontal="right"/>
    </xf>
    <xf numFmtId="41" fontId="8" fillId="0" borderId="0" xfId="18" applyFont="1" applyBorder="1" applyAlignment="1">
      <alignment/>
    </xf>
    <xf numFmtId="41" fontId="9" fillId="0" borderId="0" xfId="18" applyFont="1" applyBorder="1" applyAlignment="1">
      <alignment/>
    </xf>
    <xf numFmtId="41" fontId="9" fillId="0" borderId="1" xfId="18" applyFont="1" applyBorder="1" applyAlignment="1">
      <alignment/>
    </xf>
    <xf numFmtId="41" fontId="8" fillId="0" borderId="3" xfId="18" applyFont="1" applyBorder="1" applyAlignment="1">
      <alignment/>
    </xf>
    <xf numFmtId="41" fontId="9" fillId="0" borderId="3" xfId="18" applyFont="1" applyBorder="1" applyAlignment="1">
      <alignment/>
    </xf>
    <xf numFmtId="41" fontId="9" fillId="0" borderId="7" xfId="18" applyFont="1" applyBorder="1" applyAlignment="1">
      <alignment/>
    </xf>
    <xf numFmtId="41" fontId="4" fillId="2" borderId="11" xfId="18" applyFont="1" applyFill="1" applyBorder="1" applyAlignment="1">
      <alignment horizontal="left" vertical="center" wrapText="1"/>
    </xf>
    <xf numFmtId="41" fontId="4" fillId="2" borderId="6" xfId="18" applyFont="1" applyFill="1" applyBorder="1" applyAlignment="1">
      <alignment horizontal="left" vertical="center" wrapText="1"/>
    </xf>
    <xf numFmtId="41" fontId="3" fillId="2" borderId="12" xfId="18" applyFont="1" applyFill="1" applyBorder="1" applyAlignment="1">
      <alignment horizontal="center"/>
    </xf>
    <xf numFmtId="41" fontId="3" fillId="2" borderId="13" xfId="18" applyFont="1" applyFill="1" applyBorder="1" applyAlignment="1">
      <alignment horizontal="center"/>
    </xf>
    <xf numFmtId="41" fontId="3" fillId="2" borderId="9" xfId="18" applyFont="1" applyFill="1" applyBorder="1" applyAlignment="1">
      <alignment horizontal="center"/>
    </xf>
    <xf numFmtId="49" fontId="4" fillId="2" borderId="0" xfId="18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F25" sqref="F25"/>
    </sheetView>
  </sheetViews>
  <sheetFormatPr defaultColWidth="9.140625" defaultRowHeight="12.75" customHeight="1"/>
  <cols>
    <col min="1" max="1" width="22.421875" style="0" customWidth="1"/>
    <col min="2" max="4" width="7.57421875" style="0" bestFit="1" customWidth="1"/>
    <col min="5" max="8" width="8.7109375" style="0" bestFit="1" customWidth="1"/>
    <col min="9" max="9" width="6.57421875" style="0" bestFit="1" customWidth="1"/>
    <col min="10" max="10" width="8.7109375" style="0" bestFit="1" customWidth="1"/>
    <col min="11" max="11" width="6.57421875" style="0" bestFit="1" customWidth="1"/>
    <col min="12" max="12" width="8.7109375" style="0" bestFit="1" customWidth="1"/>
    <col min="13" max="13" width="6.57421875" style="0" bestFit="1" customWidth="1"/>
  </cols>
  <sheetData>
    <row r="1" spans="1:9" ht="12.75" customHeight="1">
      <c r="A1" s="7" t="s">
        <v>18</v>
      </c>
      <c r="B1" s="4"/>
      <c r="C1" s="4"/>
      <c r="D1" s="4"/>
      <c r="E1" s="4"/>
      <c r="F1" s="4"/>
      <c r="G1" s="4"/>
      <c r="H1" s="4"/>
      <c r="I1" s="4"/>
    </row>
    <row r="2" spans="1:9" ht="12.75" customHeight="1">
      <c r="A2" s="2"/>
      <c r="B2" s="3"/>
      <c r="C2" s="3"/>
      <c r="D2" s="3"/>
      <c r="E2" s="3"/>
      <c r="F2" s="3"/>
      <c r="G2" s="3"/>
      <c r="H2" s="5"/>
      <c r="I2" s="5"/>
    </row>
    <row r="3" spans="1:13" s="12" customFormat="1" ht="12.75" customHeight="1">
      <c r="A3" s="40" t="s">
        <v>10</v>
      </c>
      <c r="B3" s="42" t="s">
        <v>1</v>
      </c>
      <c r="C3" s="43"/>
      <c r="D3" s="44"/>
      <c r="E3" s="43" t="s">
        <v>2</v>
      </c>
      <c r="F3" s="43"/>
      <c r="G3" s="44"/>
      <c r="H3" s="42" t="s">
        <v>3</v>
      </c>
      <c r="I3" s="43"/>
      <c r="J3" s="43"/>
      <c r="K3" s="43"/>
      <c r="L3" s="43"/>
      <c r="M3" s="44"/>
    </row>
    <row r="4" spans="1:13" s="12" customFormat="1" ht="25.5" customHeight="1">
      <c r="A4" s="41"/>
      <c r="B4" s="28">
        <v>2004</v>
      </c>
      <c r="C4" s="29">
        <v>2005</v>
      </c>
      <c r="D4" s="29">
        <v>2006</v>
      </c>
      <c r="E4" s="30">
        <v>2004</v>
      </c>
      <c r="F4" s="30">
        <v>2005</v>
      </c>
      <c r="G4" s="30">
        <v>2006</v>
      </c>
      <c r="H4" s="28" t="s">
        <v>4</v>
      </c>
      <c r="I4" s="31" t="s">
        <v>7</v>
      </c>
      <c r="J4" s="29" t="s">
        <v>5</v>
      </c>
      <c r="K4" s="31" t="s">
        <v>7</v>
      </c>
      <c r="L4" s="29" t="s">
        <v>6</v>
      </c>
      <c r="M4" s="31" t="s">
        <v>7</v>
      </c>
    </row>
    <row r="5" spans="1:13" s="12" customFormat="1" ht="12.75" customHeight="1">
      <c r="A5" s="6"/>
      <c r="B5" s="1"/>
      <c r="C5" s="1"/>
      <c r="D5" s="13"/>
      <c r="E5" s="1"/>
      <c r="F5" s="1"/>
      <c r="G5" s="13"/>
      <c r="H5" s="1"/>
      <c r="I5" s="1"/>
      <c r="J5" s="1"/>
      <c r="K5" s="1"/>
      <c r="L5" s="1"/>
      <c r="M5" s="14"/>
    </row>
    <row r="6" spans="1:13" s="12" customFormat="1" ht="12.75" customHeight="1">
      <c r="A6" s="6" t="s">
        <v>9</v>
      </c>
      <c r="B6" s="1">
        <v>22</v>
      </c>
      <c r="C6" s="1">
        <v>17</v>
      </c>
      <c r="D6" s="13">
        <v>15</v>
      </c>
      <c r="E6" s="1">
        <v>319</v>
      </c>
      <c r="F6" s="1">
        <v>325</v>
      </c>
      <c r="G6" s="13">
        <v>314</v>
      </c>
      <c r="H6" s="1">
        <f aca="true" t="shared" si="0" ref="H6:H13">SUM(B6+E6)</f>
        <v>341</v>
      </c>
      <c r="I6" s="32" t="s">
        <v>8</v>
      </c>
      <c r="J6" s="1">
        <f aca="true" t="shared" si="1" ref="J6:J13">SUM(C6+F6)</f>
        <v>342</v>
      </c>
      <c r="K6" s="32" t="s">
        <v>8</v>
      </c>
      <c r="L6" s="1">
        <f aca="true" t="shared" si="2" ref="L6:L13">SUM(D6+G6)</f>
        <v>329</v>
      </c>
      <c r="M6" s="33" t="s">
        <v>8</v>
      </c>
    </row>
    <row r="7" spans="1:13" s="12" customFormat="1" ht="12.75" customHeight="1">
      <c r="A7" s="6"/>
      <c r="B7" s="15"/>
      <c r="C7" s="1"/>
      <c r="D7" s="13"/>
      <c r="E7" s="15"/>
      <c r="F7" s="1"/>
      <c r="G7" s="13"/>
      <c r="H7" s="1"/>
      <c r="I7" s="1"/>
      <c r="J7" s="1"/>
      <c r="K7" s="1"/>
      <c r="L7" s="1"/>
      <c r="M7" s="13"/>
    </row>
    <row r="8" spans="1:13" s="12" customFormat="1" ht="12.75" customHeight="1">
      <c r="A8" s="16" t="s">
        <v>0</v>
      </c>
      <c r="B8" s="1">
        <v>5105</v>
      </c>
      <c r="C8" s="1">
        <v>4572</v>
      </c>
      <c r="D8" s="13">
        <v>4472</v>
      </c>
      <c r="E8" s="1">
        <v>111934</v>
      </c>
      <c r="F8" s="1">
        <v>107090</v>
      </c>
      <c r="G8" s="13">
        <v>111377</v>
      </c>
      <c r="H8" s="1">
        <f t="shared" si="0"/>
        <v>117039</v>
      </c>
      <c r="I8" s="34">
        <v>175</v>
      </c>
      <c r="J8" s="1">
        <f t="shared" si="1"/>
        <v>111662</v>
      </c>
      <c r="K8" s="34">
        <v>13</v>
      </c>
      <c r="L8" s="1">
        <f t="shared" si="2"/>
        <v>115849</v>
      </c>
      <c r="M8" s="37">
        <v>141</v>
      </c>
    </row>
    <row r="9" spans="1:13" s="12" customFormat="1" ht="12.75" customHeight="1">
      <c r="A9" s="16" t="s">
        <v>11</v>
      </c>
      <c r="B9" s="17">
        <v>961</v>
      </c>
      <c r="C9" s="17">
        <v>1001</v>
      </c>
      <c r="D9" s="18">
        <v>934</v>
      </c>
      <c r="E9" s="17">
        <v>35707</v>
      </c>
      <c r="F9" s="17">
        <v>34709</v>
      </c>
      <c r="G9" s="18">
        <v>36405</v>
      </c>
      <c r="H9" s="19">
        <f t="shared" si="0"/>
        <v>36668</v>
      </c>
      <c r="I9" s="35">
        <v>71</v>
      </c>
      <c r="J9" s="19">
        <f t="shared" si="1"/>
        <v>35710</v>
      </c>
      <c r="K9" s="35">
        <v>1</v>
      </c>
      <c r="L9" s="19">
        <f t="shared" si="2"/>
        <v>37339</v>
      </c>
      <c r="M9" s="38">
        <v>60</v>
      </c>
    </row>
    <row r="10" spans="1:13" s="12" customFormat="1" ht="12.75" customHeight="1">
      <c r="A10" s="16" t="s">
        <v>12</v>
      </c>
      <c r="B10" s="17">
        <v>1858</v>
      </c>
      <c r="C10" s="17">
        <v>1597</v>
      </c>
      <c r="D10" s="18">
        <v>1604</v>
      </c>
      <c r="E10" s="17">
        <v>52985</v>
      </c>
      <c r="F10" s="17">
        <v>50032</v>
      </c>
      <c r="G10" s="18">
        <v>51717</v>
      </c>
      <c r="H10" s="19">
        <f t="shared" si="0"/>
        <v>54843</v>
      </c>
      <c r="I10" s="35">
        <v>51</v>
      </c>
      <c r="J10" s="19">
        <f t="shared" si="1"/>
        <v>51629</v>
      </c>
      <c r="K10" s="35">
        <v>4</v>
      </c>
      <c r="L10" s="19">
        <f t="shared" si="2"/>
        <v>53321</v>
      </c>
      <c r="M10" s="38">
        <v>42</v>
      </c>
    </row>
    <row r="11" spans="1:13" s="12" customFormat="1" ht="12.75" customHeight="1">
      <c r="A11" s="16" t="s">
        <v>13</v>
      </c>
      <c r="B11" s="17">
        <v>1436</v>
      </c>
      <c r="C11" s="17">
        <v>1270</v>
      </c>
      <c r="D11" s="18">
        <v>1215</v>
      </c>
      <c r="E11" s="17">
        <v>18600</v>
      </c>
      <c r="F11" s="17">
        <v>17733</v>
      </c>
      <c r="G11" s="18">
        <v>18580</v>
      </c>
      <c r="H11" s="19">
        <f t="shared" si="0"/>
        <v>20036</v>
      </c>
      <c r="I11" s="35">
        <v>40</v>
      </c>
      <c r="J11" s="19">
        <f t="shared" si="1"/>
        <v>19003</v>
      </c>
      <c r="K11" s="35">
        <v>3</v>
      </c>
      <c r="L11" s="19">
        <f t="shared" si="2"/>
        <v>19795</v>
      </c>
      <c r="M11" s="38">
        <v>20</v>
      </c>
    </row>
    <row r="12" spans="1:13" s="12" customFormat="1" ht="12.75" customHeight="1">
      <c r="A12" s="16" t="s">
        <v>14</v>
      </c>
      <c r="B12" s="17">
        <v>540</v>
      </c>
      <c r="C12" s="17">
        <v>474</v>
      </c>
      <c r="D12" s="18">
        <v>445</v>
      </c>
      <c r="E12" s="17">
        <v>3904</v>
      </c>
      <c r="F12" s="17">
        <v>3826</v>
      </c>
      <c r="G12" s="18">
        <v>3885</v>
      </c>
      <c r="H12" s="19">
        <f t="shared" si="0"/>
        <v>4444</v>
      </c>
      <c r="I12" s="35">
        <v>9</v>
      </c>
      <c r="J12" s="19">
        <f t="shared" si="1"/>
        <v>4300</v>
      </c>
      <c r="K12" s="35">
        <v>4</v>
      </c>
      <c r="L12" s="19">
        <f t="shared" si="2"/>
        <v>4330</v>
      </c>
      <c r="M12" s="38">
        <v>17</v>
      </c>
    </row>
    <row r="13" spans="1:13" s="12" customFormat="1" ht="12.75" customHeight="1">
      <c r="A13" s="20" t="s">
        <v>15</v>
      </c>
      <c r="B13" s="21">
        <v>310</v>
      </c>
      <c r="C13" s="21">
        <v>230</v>
      </c>
      <c r="D13" s="22">
        <v>274</v>
      </c>
      <c r="E13" s="21">
        <v>738</v>
      </c>
      <c r="F13" s="21">
        <v>790</v>
      </c>
      <c r="G13" s="22">
        <v>790</v>
      </c>
      <c r="H13" s="23">
        <f t="shared" si="0"/>
        <v>1048</v>
      </c>
      <c r="I13" s="36">
        <v>4</v>
      </c>
      <c r="J13" s="24">
        <f t="shared" si="1"/>
        <v>1020</v>
      </c>
      <c r="K13" s="36">
        <v>1</v>
      </c>
      <c r="L13" s="24">
        <f t="shared" si="2"/>
        <v>1064</v>
      </c>
      <c r="M13" s="39">
        <v>2</v>
      </c>
    </row>
    <row r="14" spans="1:7" s="10" customFormat="1" ht="12.75" customHeight="1">
      <c r="A14" s="8"/>
      <c r="B14" s="9"/>
      <c r="C14" s="9"/>
      <c r="D14" s="9"/>
      <c r="E14" s="9"/>
      <c r="F14" s="9"/>
      <c r="G14" s="9"/>
    </row>
    <row r="15" spans="1:7" s="10" customFormat="1" ht="12.75" customHeight="1">
      <c r="A15" s="25" t="s">
        <v>16</v>
      </c>
      <c r="B15" s="26"/>
      <c r="C15" s="26"/>
      <c r="D15" s="26"/>
      <c r="E15" s="27"/>
      <c r="F15" s="11"/>
      <c r="G15" s="11"/>
    </row>
    <row r="16" spans="1:7" s="10" customFormat="1" ht="12.75" customHeight="1">
      <c r="A16" s="11" t="s">
        <v>17</v>
      </c>
      <c r="B16" s="11"/>
      <c r="C16" s="11"/>
      <c r="D16" s="11"/>
      <c r="E16" s="8"/>
      <c r="F16" s="8"/>
      <c r="G16" s="9"/>
    </row>
    <row r="17" spans="5:7" ht="12.75" customHeight="1">
      <c r="E17" s="2"/>
      <c r="F17" s="2"/>
      <c r="G17" s="5"/>
    </row>
    <row r="18" spans="1:7" ht="12.75" customHeight="1">
      <c r="A18" s="5"/>
      <c r="B18" s="5"/>
      <c r="C18" s="5"/>
      <c r="D18" s="5"/>
      <c r="E18" s="2"/>
      <c r="F18" s="2"/>
      <c r="G18" s="5"/>
    </row>
    <row r="19" spans="5:6" ht="12.75" customHeight="1">
      <c r="E19" s="2"/>
      <c r="F19" s="2"/>
    </row>
    <row r="20" spans="5:6" ht="12.75" customHeight="1">
      <c r="E20" s="2"/>
      <c r="F20" s="2"/>
    </row>
    <row r="21" spans="5:6" ht="12.75" customHeight="1">
      <c r="E21" s="2"/>
      <c r="F21" s="2"/>
    </row>
    <row r="22" spans="5:6" ht="12.75" customHeight="1">
      <c r="E22" s="2"/>
      <c r="F22" s="2"/>
    </row>
    <row r="23" ht="12.75" customHeight="1">
      <c r="L23" s="45"/>
    </row>
  </sheetData>
  <mergeCells count="4">
    <mergeCell ref="A3:A4"/>
    <mergeCell ref="B3:D3"/>
    <mergeCell ref="E3:G3"/>
    <mergeCell ref="H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2008-02-04T11:42:27Z</cp:lastPrinted>
  <dcterms:created xsi:type="dcterms:W3CDTF">2007-10-22T09:52:00Z</dcterms:created>
  <dcterms:modified xsi:type="dcterms:W3CDTF">2008-02-14T16:24:29Z</dcterms:modified>
  <cp:category/>
  <cp:version/>
  <cp:contentType/>
  <cp:contentStatus/>
</cp:coreProperties>
</file>