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7935" activeTab="0"/>
  </bookViews>
  <sheets>
    <sheet name="18.13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<sst xmlns="http://schemas.openxmlformats.org/spreadsheetml/2006/main" count="38" uniqueCount="34">
  <si>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Totale</t>
  </si>
  <si>
    <t>Nord-ovest</t>
  </si>
  <si>
    <t>Nord-Est</t>
  </si>
  <si>
    <t>Centro</t>
  </si>
  <si>
    <t>Sud</t>
  </si>
  <si>
    <t>Isole</t>
  </si>
  <si>
    <t>Piemonte</t>
  </si>
  <si>
    <t>Liguria</t>
  </si>
  <si>
    <t>Lombardia</t>
  </si>
  <si>
    <t>Trentino-Alto Adige</t>
  </si>
  <si>
    <t>Veneto</t>
  </si>
  <si>
    <t>Friuli-Venezia Giulia</t>
  </si>
  <si>
    <t>Emilia-Romagna</t>
  </si>
  <si>
    <t>Nord-est</t>
  </si>
  <si>
    <t>Marche</t>
  </si>
  <si>
    <t>Toscana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</si>
  <si>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</si>
  <si>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</si>
  <si>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</si>
  <si>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</si>
  <si>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</si>
  <si>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</si>
  <si>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</si>
  <si>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</si>
  <si>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</si>
  <si>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</si>
  <si>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</si>
  <si>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Alcuni totali non quadrano alla fonte</t>
  </si>
  <si>
    <t>(a) di localizzazione dello sportello</t>
  </si>
  <si>
    <r>
      <t>Stessa regione</t>
    </r>
    <r>
      <rPr>
        <i/>
        <sz val="8"/>
        <rFont val="Arial"/>
        <family val="2"/>
      </rPr>
      <t xml:space="preserve"> (a)</t>
    </r>
  </si>
  <si>
    <r>
      <t>Fonte:</t>
    </r>
    <r>
      <rPr>
        <sz val="7"/>
        <rFont val="Arial"/>
        <family val="2"/>
      </rPr>
      <t xml:space="preserve"> Banca d'Italia</t>
    </r>
  </si>
  <si>
    <t>Valle d'Aosta/Vallée d'Aoste</t>
  </si>
  <si>
    <t>REGIONI                                         AREE GEOGRAFICHE</t>
  </si>
  <si>
    <r>
      <t xml:space="preserve">Tavola 18.13 - Impieghi per localizzazione degli sportelli (regioni) e della clientela (aree territoriali) - Anno 2006 </t>
    </r>
    <r>
      <rPr>
        <i/>
        <sz val="9"/>
        <color indexed="8"/>
        <rFont val="Arial"/>
        <family val="2"/>
      </rPr>
      <t>(consistenze in milioni di euro)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</si>
</sst>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</numFmts>
  <fonts count="13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8" fontId="4" fillId="0" borderId="1" xfId="1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left"/>
    </xf>
    <xf numFmtId="41" fontId="6" fillId="0" borderId="0" xfId="0" applyNumberFormat="1" applyFont="1" applyFill="1" applyBorder="1" applyAlignment="1">
      <alignment/>
    </xf>
    <xf numFmtId="178" fontId="6" fillId="0" borderId="0" xfId="17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left"/>
    </xf>
    <xf numFmtId="41" fontId="4" fillId="0" borderId="0" xfId="0" applyNumberFormat="1" applyFont="1" applyFill="1" applyBorder="1" applyAlignment="1">
      <alignment/>
    </xf>
    <xf numFmtId="178" fontId="4" fillId="0" borderId="0" xfId="17" applyNumberFormat="1" applyFont="1" applyFill="1" applyBorder="1" applyAlignment="1">
      <alignment/>
    </xf>
    <xf numFmtId="0" fontId="4" fillId="0" borderId="0" xfId="0" applyFont="1" applyFill="1" applyAlignment="1">
      <alignment/>
    </xf>
    <xf numFmtId="178" fontId="4" fillId="0" borderId="0" xfId="17" applyNumberFormat="1" applyFont="1" applyFill="1" applyAlignment="1">
      <alignment/>
    </xf>
    <xf numFmtId="41" fontId="4" fillId="0" borderId="0" xfId="17" applyNumberFormat="1" applyFont="1" applyFill="1" applyBorder="1" applyAlignment="1">
      <alignment/>
    </xf>
    <xf numFmtId="41" fontId="4" fillId="0" borderId="0" xfId="17" applyNumberFormat="1" applyFont="1" applyFill="1" applyAlignment="1">
      <alignment/>
    </xf>
    <xf numFmtId="41" fontId="6" fillId="0" borderId="0" xfId="17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41" fontId="6" fillId="0" borderId="0" xfId="0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/>
    </xf>
    <xf numFmtId="41" fontId="6" fillId="0" borderId="2" xfId="0" applyNumberFormat="1" applyFont="1" applyFill="1" applyBorder="1" applyAlignment="1">
      <alignment horizontal="right"/>
    </xf>
    <xf numFmtId="41" fontId="6" fillId="0" borderId="2" xfId="0" applyNumberFormat="1" applyFont="1" applyFill="1" applyBorder="1" applyAlignment="1">
      <alignment/>
    </xf>
    <xf numFmtId="41" fontId="6" fillId="0" borderId="2" xfId="17" applyNumberFormat="1" applyFont="1" applyFill="1" applyBorder="1" applyAlignment="1">
      <alignment/>
    </xf>
    <xf numFmtId="178" fontId="6" fillId="0" borderId="2" xfId="17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178" fontId="7" fillId="0" borderId="0" xfId="17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3" fontId="8" fillId="0" borderId="0" xfId="0" applyNumberFormat="1" applyFont="1" applyFill="1" applyAlignment="1">
      <alignment horizontal="left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O35"/>
  <sheetViews>
    <sheetView tabSelected="1" workbookViewId="0" topLeftCell="A1">
      <selection activeCell="A26" sqref="A26"/>
    </sheetView>
  </sheetViews>
  <sheetFormatPr defaultColWidth="9.140625" defaultRowHeight="12.75" customHeight="1"/>
  <cols>
    <col min="1" max="1" width="23.57421875" style="25" bestFit="1" customWidth="1"/>
    <col min="2" max="2" width="10.7109375" style="25" customWidth="1"/>
    <col min="3" max="7" width="9.7109375" style="25" customWidth="1"/>
    <col min="8" max="8" width="9.7109375" style="26" customWidth="1"/>
    <col min="9" max="16384" width="9.140625" style="25" customWidth="1"/>
  </cols>
  <sheetData>
    <row r="1" spans="1:8" ht="25.5" customHeight="1">
      <c r="A1" s="32" t="s">
        <v>33</v>
      </c>
      <c r="B1" s="33"/>
      <c r="C1" s="33"/>
      <c r="D1" s="33"/>
      <c r="E1" s="33"/>
      <c r="F1" s="33"/>
      <c r="G1" s="33"/>
      <c r="H1" s="33"/>
    </row>
    <row r="3" spans="1:9" s="4" customFormat="1" ht="22.5">
      <c r="A3" s="1" t="s">
        <v>32</v>
      </c>
      <c r="B3" s="2" t="s">
        <v>29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3" t="s">
        <v>5</v>
      </c>
      <c r="I3" s="29"/>
    </row>
    <row r="5" spans="1:8" s="8" customFormat="1" ht="12.75" customHeight="1">
      <c r="A5" s="5" t="s">
        <v>31</v>
      </c>
      <c r="B5" s="6">
        <v>1454</v>
      </c>
      <c r="C5" s="6">
        <v>1578</v>
      </c>
      <c r="D5" s="6">
        <v>1564</v>
      </c>
      <c r="E5" s="6">
        <v>3</v>
      </c>
      <c r="F5" s="6">
        <v>6</v>
      </c>
      <c r="G5" s="6">
        <v>3</v>
      </c>
      <c r="H5" s="7">
        <v>2</v>
      </c>
    </row>
    <row r="6" spans="1:8" s="12" customFormat="1" ht="12.75" customHeight="1">
      <c r="A6" s="9" t="s">
        <v>6</v>
      </c>
      <c r="B6" s="10">
        <v>68752</v>
      </c>
      <c r="C6" s="10">
        <v>80672</v>
      </c>
      <c r="D6" s="10">
        <v>74833</v>
      </c>
      <c r="E6" s="10">
        <v>2540</v>
      </c>
      <c r="F6" s="10">
        <v>2271</v>
      </c>
      <c r="G6" s="10">
        <v>744</v>
      </c>
      <c r="H6" s="11">
        <v>284</v>
      </c>
    </row>
    <row r="7" spans="1:8" s="12" customFormat="1" ht="12.75" customHeight="1">
      <c r="A7" s="9" t="s">
        <v>7</v>
      </c>
      <c r="B7" s="10">
        <v>20245</v>
      </c>
      <c r="C7" s="10">
        <v>25820</v>
      </c>
      <c r="D7" s="10">
        <v>22858</v>
      </c>
      <c r="E7" s="10">
        <v>288</v>
      </c>
      <c r="F7" s="10">
        <v>1488</v>
      </c>
      <c r="G7" s="10">
        <v>302</v>
      </c>
      <c r="H7" s="11">
        <v>884</v>
      </c>
    </row>
    <row r="8" spans="1:8" s="12" customFormat="1" ht="12.75" customHeight="1">
      <c r="A8" s="9" t="s">
        <v>8</v>
      </c>
      <c r="B8" s="10">
        <v>367488</v>
      </c>
      <c r="C8" s="10">
        <v>467716</v>
      </c>
      <c r="D8" s="10">
        <v>383765</v>
      </c>
      <c r="E8" s="10">
        <v>28070</v>
      </c>
      <c r="F8" s="10">
        <v>37145</v>
      </c>
      <c r="G8" s="10">
        <v>13494</v>
      </c>
      <c r="H8" s="13">
        <v>5242</v>
      </c>
    </row>
    <row r="9" spans="1:8" s="12" customFormat="1" ht="12.75" customHeight="1">
      <c r="A9" s="5" t="s">
        <v>1</v>
      </c>
      <c r="B9" s="6">
        <f aca="true" t="shared" si="0" ref="B9:H9">SUM(B5:B8)</f>
        <v>457939</v>
      </c>
      <c r="C9" s="6">
        <f t="shared" si="0"/>
        <v>575786</v>
      </c>
      <c r="D9" s="6">
        <f t="shared" si="0"/>
        <v>483020</v>
      </c>
      <c r="E9" s="6">
        <f t="shared" si="0"/>
        <v>30901</v>
      </c>
      <c r="F9" s="6">
        <f t="shared" si="0"/>
        <v>40910</v>
      </c>
      <c r="G9" s="6">
        <f t="shared" si="0"/>
        <v>14543</v>
      </c>
      <c r="H9" s="6">
        <f t="shared" si="0"/>
        <v>6412</v>
      </c>
    </row>
    <row r="10" spans="1:8" s="12" customFormat="1" ht="12.75" customHeight="1">
      <c r="A10" s="9" t="s">
        <v>9</v>
      </c>
      <c r="B10" s="10">
        <v>29093</v>
      </c>
      <c r="C10" s="10">
        <v>32050</v>
      </c>
      <c r="D10" s="10">
        <v>1095</v>
      </c>
      <c r="E10" s="10">
        <v>30430</v>
      </c>
      <c r="F10" s="10">
        <v>439</v>
      </c>
      <c r="G10" s="10">
        <v>31</v>
      </c>
      <c r="H10" s="11">
        <v>56</v>
      </c>
    </row>
    <row r="11" spans="1:8" s="12" customFormat="1" ht="12.75" customHeight="1">
      <c r="A11" s="9" t="s">
        <v>10</v>
      </c>
      <c r="B11" s="10">
        <v>105474</v>
      </c>
      <c r="C11" s="10">
        <v>122415</v>
      </c>
      <c r="D11" s="10">
        <v>6178</v>
      </c>
      <c r="E11" s="10">
        <v>110289</v>
      </c>
      <c r="F11" s="10">
        <v>4123</v>
      </c>
      <c r="G11" s="10">
        <v>1310</v>
      </c>
      <c r="H11" s="11">
        <v>514</v>
      </c>
    </row>
    <row r="12" spans="1:8" s="12" customFormat="1" ht="12.75" customHeight="1">
      <c r="A12" s="9" t="s">
        <v>11</v>
      </c>
      <c r="B12" s="10">
        <v>20443</v>
      </c>
      <c r="C12" s="10">
        <v>24909</v>
      </c>
      <c r="D12" s="10">
        <v>1497</v>
      </c>
      <c r="E12" s="10">
        <v>23087</v>
      </c>
      <c r="F12" s="10">
        <v>207</v>
      </c>
      <c r="G12" s="10">
        <v>92</v>
      </c>
      <c r="H12" s="11">
        <v>25</v>
      </c>
    </row>
    <row r="13" spans="1:8" s="12" customFormat="1" ht="12.75" customHeight="1">
      <c r="A13" s="9" t="s">
        <v>12</v>
      </c>
      <c r="B13" s="10">
        <v>107200</v>
      </c>
      <c r="C13" s="10">
        <v>120167</v>
      </c>
      <c r="D13" s="10">
        <v>5594</v>
      </c>
      <c r="E13" s="10">
        <v>108446</v>
      </c>
      <c r="F13" s="10">
        <v>3687</v>
      </c>
      <c r="G13" s="10">
        <v>1652</v>
      </c>
      <c r="H13" s="11">
        <v>788</v>
      </c>
    </row>
    <row r="14" spans="1:8" s="12" customFormat="1" ht="12.75" customHeight="1">
      <c r="A14" s="5" t="s">
        <v>13</v>
      </c>
      <c r="B14" s="6">
        <f aca="true" t="shared" si="1" ref="B14:H14">SUM(B10:B13)</f>
        <v>262210</v>
      </c>
      <c r="C14" s="6">
        <f t="shared" si="1"/>
        <v>299541</v>
      </c>
      <c r="D14" s="6">
        <f t="shared" si="1"/>
        <v>14364</v>
      </c>
      <c r="E14" s="6">
        <f t="shared" si="1"/>
        <v>272252</v>
      </c>
      <c r="F14" s="6">
        <f t="shared" si="1"/>
        <v>8456</v>
      </c>
      <c r="G14" s="6">
        <f t="shared" si="1"/>
        <v>3085</v>
      </c>
      <c r="H14" s="6">
        <f t="shared" si="1"/>
        <v>1383</v>
      </c>
    </row>
    <row r="15" spans="1:8" s="12" customFormat="1" ht="12.75" customHeight="1">
      <c r="A15" s="9" t="s">
        <v>14</v>
      </c>
      <c r="B15" s="10">
        <v>30580</v>
      </c>
      <c r="C15" s="10">
        <v>34671</v>
      </c>
      <c r="D15" s="10">
        <v>794</v>
      </c>
      <c r="E15" s="10">
        <v>1132</v>
      </c>
      <c r="F15" s="10">
        <v>31720</v>
      </c>
      <c r="G15" s="10">
        <v>987</v>
      </c>
      <c r="H15" s="11">
        <v>39</v>
      </c>
    </row>
    <row r="16" spans="1:8" s="12" customFormat="1" ht="12.75" customHeight="1">
      <c r="A16" s="9" t="s">
        <v>15</v>
      </c>
      <c r="B16" s="10">
        <v>79470</v>
      </c>
      <c r="C16" s="10">
        <v>99664</v>
      </c>
      <c r="D16" s="10">
        <v>6930</v>
      </c>
      <c r="E16" s="10">
        <v>3183</v>
      </c>
      <c r="F16" s="10">
        <v>83929</v>
      </c>
      <c r="G16" s="10">
        <v>4431</v>
      </c>
      <c r="H16" s="11">
        <v>1191</v>
      </c>
    </row>
    <row r="17" spans="1:8" s="12" customFormat="1" ht="12.75" customHeight="1">
      <c r="A17" s="9" t="s">
        <v>16</v>
      </c>
      <c r="B17" s="10">
        <v>13260</v>
      </c>
      <c r="C17" s="10">
        <v>15072</v>
      </c>
      <c r="D17" s="10">
        <v>298</v>
      </c>
      <c r="E17" s="10">
        <v>241</v>
      </c>
      <c r="F17" s="10">
        <v>14381</v>
      </c>
      <c r="G17" s="10">
        <v>133</v>
      </c>
      <c r="H17" s="11">
        <v>20</v>
      </c>
    </row>
    <row r="18" spans="1:8" s="12" customFormat="1" ht="12.75" customHeight="1">
      <c r="A18" s="9" t="s">
        <v>17</v>
      </c>
      <c r="B18" s="10">
        <v>124371</v>
      </c>
      <c r="C18" s="10">
        <v>181929</v>
      </c>
      <c r="D18" s="10">
        <v>23896</v>
      </c>
      <c r="E18" s="10">
        <v>11779</v>
      </c>
      <c r="F18" s="10">
        <v>129573</v>
      </c>
      <c r="G18" s="10">
        <v>13335</v>
      </c>
      <c r="H18" s="11">
        <v>3346</v>
      </c>
    </row>
    <row r="19" spans="1:8" s="12" customFormat="1" ht="12.75" customHeight="1">
      <c r="A19" s="9" t="s">
        <v>18</v>
      </c>
      <c r="B19" s="10">
        <v>15069</v>
      </c>
      <c r="C19" s="10">
        <v>17167</v>
      </c>
      <c r="D19" s="10">
        <v>296</v>
      </c>
      <c r="E19" s="10">
        <v>215</v>
      </c>
      <c r="F19" s="10">
        <v>1088</v>
      </c>
      <c r="G19" s="10">
        <v>15525</v>
      </c>
      <c r="H19" s="11">
        <v>44</v>
      </c>
    </row>
    <row r="20" spans="1:8" s="12" customFormat="1" ht="12.75" customHeight="1">
      <c r="A20" s="5" t="s">
        <v>3</v>
      </c>
      <c r="B20" s="6">
        <f aca="true" t="shared" si="2" ref="B20:H20">SUM(B15:B19)</f>
        <v>262750</v>
      </c>
      <c r="C20" s="6">
        <f t="shared" si="2"/>
        <v>348503</v>
      </c>
      <c r="D20" s="6">
        <f t="shared" si="2"/>
        <v>32214</v>
      </c>
      <c r="E20" s="6">
        <f t="shared" si="2"/>
        <v>16550</v>
      </c>
      <c r="F20" s="6">
        <f t="shared" si="2"/>
        <v>260691</v>
      </c>
      <c r="G20" s="6">
        <f t="shared" si="2"/>
        <v>34411</v>
      </c>
      <c r="H20" s="6">
        <f t="shared" si="2"/>
        <v>4640</v>
      </c>
    </row>
    <row r="21" spans="1:8" s="12" customFormat="1" ht="12.75" customHeight="1">
      <c r="A21" s="9" t="s">
        <v>19</v>
      </c>
      <c r="B21" s="10">
        <v>2031</v>
      </c>
      <c r="C21" s="10">
        <v>2410</v>
      </c>
      <c r="D21" s="10">
        <v>61</v>
      </c>
      <c r="E21" s="10">
        <v>4</v>
      </c>
      <c r="F21" s="10">
        <v>173</v>
      </c>
      <c r="G21" s="10">
        <v>2171</v>
      </c>
      <c r="H21" s="11">
        <v>2</v>
      </c>
    </row>
    <row r="22" spans="1:8" s="12" customFormat="1" ht="12.75" customHeight="1">
      <c r="A22" s="9" t="s">
        <v>20</v>
      </c>
      <c r="B22" s="10">
        <v>38503</v>
      </c>
      <c r="C22" s="10">
        <v>40963</v>
      </c>
      <c r="D22" s="10">
        <v>501</v>
      </c>
      <c r="E22" s="10">
        <v>126</v>
      </c>
      <c r="F22" s="10">
        <v>942</v>
      </c>
      <c r="G22" s="10">
        <v>39069</v>
      </c>
      <c r="H22" s="11">
        <v>326</v>
      </c>
    </row>
    <row r="23" spans="1:8" s="12" customFormat="1" ht="12.75" customHeight="1">
      <c r="A23" s="9" t="s">
        <v>21</v>
      </c>
      <c r="B23" s="10">
        <v>30001</v>
      </c>
      <c r="C23" s="10">
        <v>32466</v>
      </c>
      <c r="D23" s="10">
        <v>604</v>
      </c>
      <c r="E23" s="10">
        <v>234</v>
      </c>
      <c r="F23" s="10">
        <v>764</v>
      </c>
      <c r="G23" s="10">
        <v>30767</v>
      </c>
      <c r="H23" s="11">
        <v>97</v>
      </c>
    </row>
    <row r="24" spans="1:8" s="12" customFormat="1" ht="12.75" customHeight="1">
      <c r="A24" s="9" t="s">
        <v>22</v>
      </c>
      <c r="B24" s="10">
        <v>3168</v>
      </c>
      <c r="C24" s="10">
        <v>3659</v>
      </c>
      <c r="D24" s="10">
        <v>27</v>
      </c>
      <c r="E24" s="10">
        <v>34</v>
      </c>
      <c r="F24" s="10">
        <v>116</v>
      </c>
      <c r="G24" s="10">
        <v>3478</v>
      </c>
      <c r="H24" s="11">
        <v>3</v>
      </c>
    </row>
    <row r="25" spans="1:8" s="12" customFormat="1" ht="12.75" customHeight="1">
      <c r="A25" s="9" t="s">
        <v>23</v>
      </c>
      <c r="B25" s="10">
        <v>9814</v>
      </c>
      <c r="C25" s="10">
        <v>10351</v>
      </c>
      <c r="D25" s="10">
        <v>131</v>
      </c>
      <c r="E25" s="10">
        <v>37</v>
      </c>
      <c r="F25" s="10">
        <v>211</v>
      </c>
      <c r="G25" s="10">
        <v>9887</v>
      </c>
      <c r="H25" s="11">
        <v>85</v>
      </c>
    </row>
    <row r="26" spans="1:8" s="12" customFormat="1" ht="12.75" customHeight="1">
      <c r="A26" s="5" t="s">
        <v>4</v>
      </c>
      <c r="B26" s="6">
        <f aca="true" t="shared" si="3" ref="B26:H26">SUM(B21:B25)</f>
        <v>83517</v>
      </c>
      <c r="C26" s="6">
        <f t="shared" si="3"/>
        <v>89849</v>
      </c>
      <c r="D26" s="6">
        <f t="shared" si="3"/>
        <v>1324</v>
      </c>
      <c r="E26" s="6">
        <f t="shared" si="3"/>
        <v>435</v>
      </c>
      <c r="F26" s="6">
        <f t="shared" si="3"/>
        <v>2206</v>
      </c>
      <c r="G26" s="6">
        <f t="shared" si="3"/>
        <v>85372</v>
      </c>
      <c r="H26" s="6">
        <f t="shared" si="3"/>
        <v>513</v>
      </c>
    </row>
    <row r="27" spans="1:15" s="12" customFormat="1" ht="12.75" customHeight="1">
      <c r="A27" s="9" t="s">
        <v>24</v>
      </c>
      <c r="B27" s="14">
        <v>38127</v>
      </c>
      <c r="C27" s="15">
        <v>39531</v>
      </c>
      <c r="D27" s="15">
        <v>431</v>
      </c>
      <c r="E27" s="15">
        <v>216</v>
      </c>
      <c r="F27" s="15">
        <v>457</v>
      </c>
      <c r="G27" s="15">
        <v>296</v>
      </c>
      <c r="H27" s="11">
        <v>38131</v>
      </c>
      <c r="I27" s="13"/>
      <c r="J27" s="13"/>
      <c r="K27" s="13"/>
      <c r="L27" s="13"/>
      <c r="M27" s="13"/>
      <c r="N27" s="13"/>
      <c r="O27" s="13"/>
    </row>
    <row r="28" spans="1:15" s="12" customFormat="1" ht="12.75" customHeight="1">
      <c r="A28" s="9" t="s">
        <v>25</v>
      </c>
      <c r="B28" s="14">
        <v>15476</v>
      </c>
      <c r="C28" s="15">
        <v>16276</v>
      </c>
      <c r="D28" s="15">
        <v>259</v>
      </c>
      <c r="E28" s="15">
        <v>89</v>
      </c>
      <c r="F28" s="15">
        <v>360</v>
      </c>
      <c r="G28" s="15">
        <v>77</v>
      </c>
      <c r="H28" s="11">
        <v>15491</v>
      </c>
      <c r="I28" s="13"/>
      <c r="J28" s="13"/>
      <c r="K28" s="13"/>
      <c r="L28" s="13"/>
      <c r="M28" s="13"/>
      <c r="N28" s="13"/>
      <c r="O28" s="13"/>
    </row>
    <row r="29" spans="1:15" s="12" customFormat="1" ht="12.75" customHeight="1">
      <c r="A29" s="5" t="s">
        <v>5</v>
      </c>
      <c r="B29" s="16">
        <f aca="true" t="shared" si="4" ref="B29:H29">SUM(B27:B28)</f>
        <v>53603</v>
      </c>
      <c r="C29" s="16">
        <f t="shared" si="4"/>
        <v>55807</v>
      </c>
      <c r="D29" s="16">
        <f t="shared" si="4"/>
        <v>690</v>
      </c>
      <c r="E29" s="16">
        <f t="shared" si="4"/>
        <v>305</v>
      </c>
      <c r="F29" s="16">
        <f t="shared" si="4"/>
        <v>817</v>
      </c>
      <c r="G29" s="16">
        <f t="shared" si="4"/>
        <v>373</v>
      </c>
      <c r="H29" s="16">
        <f t="shared" si="4"/>
        <v>53622</v>
      </c>
      <c r="I29" s="13"/>
      <c r="J29" s="13"/>
      <c r="K29" s="13"/>
      <c r="L29" s="13"/>
      <c r="M29" s="13"/>
      <c r="N29" s="13"/>
      <c r="O29" s="13"/>
    </row>
    <row r="30" spans="1:8" s="8" customFormat="1" ht="12.75" customHeight="1">
      <c r="A30" s="17" t="s">
        <v>26</v>
      </c>
      <c r="B30" s="18">
        <v>0</v>
      </c>
      <c r="C30" s="18">
        <v>1369308</v>
      </c>
      <c r="D30" s="18">
        <v>531611</v>
      </c>
      <c r="E30" s="18">
        <v>320442</v>
      </c>
      <c r="F30" s="18">
        <v>313078</v>
      </c>
      <c r="G30" s="18">
        <v>137783</v>
      </c>
      <c r="H30" s="18">
        <v>66569</v>
      </c>
    </row>
    <row r="31" spans="1:8" s="8" customFormat="1" ht="12.75" customHeight="1">
      <c r="A31" s="19"/>
      <c r="B31" s="20"/>
      <c r="C31" s="21"/>
      <c r="D31" s="22"/>
      <c r="E31" s="22"/>
      <c r="F31" s="22"/>
      <c r="G31" s="22"/>
      <c r="H31" s="23"/>
    </row>
    <row r="32" spans="1:8" s="12" customFormat="1" ht="12.75" customHeight="1">
      <c r="A32" s="24"/>
      <c r="B32" s="25"/>
      <c r="C32" s="25"/>
      <c r="D32" s="25"/>
      <c r="E32" s="25"/>
      <c r="F32" s="25"/>
      <c r="G32" s="25"/>
      <c r="H32" s="26"/>
    </row>
    <row r="33" spans="1:4" ht="12.75" customHeight="1">
      <c r="A33" s="30" t="s">
        <v>30</v>
      </c>
      <c r="D33" s="27"/>
    </row>
    <row r="34" spans="1:4" ht="12.75" customHeight="1">
      <c r="A34" s="31" t="s">
        <v>27</v>
      </c>
      <c r="B34" s="31"/>
      <c r="C34" s="31"/>
      <c r="D34" s="31"/>
    </row>
    <row r="35" ht="12.75" customHeight="1">
      <c r="A35" s="28" t="s">
        <v>28</v>
      </c>
    </row>
  </sheetData>
  <mergeCells count="2">
    <mergeCell ref="A34:D34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mpoletti</cp:lastModifiedBy>
  <dcterms:created xsi:type="dcterms:W3CDTF">2008-02-21T15:37:30Z</dcterms:created>
  <dcterms:modified xsi:type="dcterms:W3CDTF">2008-02-21T18:10:02Z</dcterms:modified>
  <cp:category/>
  <cp:version/>
  <cp:contentType/>
  <cp:contentStatus/>
</cp:coreProperties>
</file>