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<sst xmlns="http://schemas.openxmlformats.org/spreadsheetml/2006/main" count="10" uniqueCount="10">
  <si>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Camions</t>
  </si>
  <si>
    <t>Autovetture</t>
  </si>
  <si>
    <t>Pullman</t>
  </si>
  <si>
    <t>Totale</t>
  </si>
  <si>
    <t>TOTALE</t>
  </si>
  <si>
    <r>
      <t xml:space="preserve">2006 </t>
    </r>
    <r>
      <rPr>
        <i/>
        <sz val="8"/>
        <rFont val="Arial"/>
        <family val="2"/>
      </rPr>
      <t>(a)</t>
    </r>
  </si>
  <si>
    <t>(a) Nel 2006, il traffico delle autovetture rappresenta l'89.37% del traffico totale, quello dei pullman l'1.29% e quello dei camions il 9,34%</t>
  </si>
  <si>
    <t>ANNI</t>
  </si>
  <si>
    <r>
      <t xml:space="preserve">Fonte: </t>
    </r>
    <r>
      <rPr>
        <sz val="7"/>
        <rFont val="Arial"/>
        <family val="2"/>
      </rPr>
      <t>Sitrasb</t>
    </r>
  </si>
  <si>
    <t>Tavola 17.12 - Passaggi al Tunnel Gran San Bernardo -  Anni 1964-2007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</si>
</sst>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_ ;_ @_ "/>
    <numFmt numFmtId="166" formatCode="_ &quot;Fr.&quot;\ * #,##0.00_ ;_ &quot;Fr.&quot;\ * \-#,##0.00_ ;_ &quot;Fr.&quot;\ * &quot;-&quot;??_ ;_ @_ "/>
    <numFmt numFmtId="167" formatCode="_ &quot;Fr.&quot;\ * #,##0_ ;_ &quot;Fr.&quot;\ * \-#,##0_ ;_ &quot;Fr.&quot;\ * &quot;-&quot;_ ;_ @_ 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centerContinuous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/>
    </xf>
    <xf numFmtId="3" fontId="2" fillId="3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O8" sqref="O7:O8"/>
    </sheetView>
  </sheetViews>
  <sheetFormatPr defaultColWidth="9.140625" defaultRowHeight="12.75"/>
  <cols>
    <col min="2" max="2" width="1.7109375" style="0" customWidth="1"/>
    <col min="3" max="3" width="15.8515625" style="0" customWidth="1"/>
    <col min="4" max="4" width="1.7109375" style="0" customWidth="1"/>
    <col min="6" max="6" width="1.7109375" style="0" customWidth="1"/>
    <col min="7" max="7" width="9.140625" style="5" customWidth="1"/>
    <col min="8" max="8" width="1.7109375" style="5" customWidth="1"/>
    <col min="9" max="9" width="14.00390625" style="6" customWidth="1"/>
  </cols>
  <sheetData>
    <row r="1" spans="1:2" ht="12.75">
      <c r="A1" s="10" t="s">
        <v>9</v>
      </c>
      <c r="B1" s="10"/>
    </row>
    <row r="2" spans="1:9" ht="12.75">
      <c r="A2" s="1"/>
      <c r="B2" s="1"/>
      <c r="C2" s="16"/>
      <c r="D2" s="16"/>
      <c r="E2" s="16"/>
      <c r="F2" s="16"/>
      <c r="G2" s="16"/>
      <c r="H2" s="16"/>
      <c r="I2" s="7"/>
    </row>
    <row r="3" spans="1:10" ht="25.5" customHeight="1">
      <c r="A3" s="26" t="s">
        <v>7</v>
      </c>
      <c r="B3" s="27"/>
      <c r="C3" s="29" t="s">
        <v>1</v>
      </c>
      <c r="D3" s="29"/>
      <c r="E3" s="29" t="s">
        <v>2</v>
      </c>
      <c r="F3" s="29"/>
      <c r="G3" s="29" t="s">
        <v>0</v>
      </c>
      <c r="H3" s="29"/>
      <c r="I3" s="30" t="s">
        <v>3</v>
      </c>
      <c r="J3" s="2"/>
    </row>
    <row r="4" spans="1:9" ht="12.75">
      <c r="A4" s="23"/>
      <c r="B4" s="17"/>
      <c r="C4" s="18"/>
      <c r="D4" s="18"/>
      <c r="E4" s="19"/>
      <c r="F4" s="19"/>
      <c r="G4" s="18"/>
      <c r="H4" s="18"/>
      <c r="I4" s="18"/>
    </row>
    <row r="5" spans="1:10" ht="12.75">
      <c r="A5" s="24">
        <v>1964</v>
      </c>
      <c r="B5" s="20"/>
      <c r="C5" s="21">
        <v>356109</v>
      </c>
      <c r="D5" s="21"/>
      <c r="E5" s="21">
        <v>8468</v>
      </c>
      <c r="F5" s="21"/>
      <c r="G5" s="21">
        <v>4011</v>
      </c>
      <c r="H5" s="21"/>
      <c r="I5" s="21">
        <f aca="true" t="shared" si="0" ref="I5:I11">SUM(C5:G5)</f>
        <v>368588</v>
      </c>
      <c r="J5" s="3"/>
    </row>
    <row r="6" spans="1:10" ht="12.75">
      <c r="A6" s="24">
        <v>1974</v>
      </c>
      <c r="B6" s="20"/>
      <c r="C6" s="21">
        <v>419517</v>
      </c>
      <c r="D6" s="21"/>
      <c r="E6" s="21">
        <v>5898</v>
      </c>
      <c r="F6" s="21"/>
      <c r="G6" s="21">
        <v>43048</v>
      </c>
      <c r="H6" s="21"/>
      <c r="I6" s="21">
        <f t="shared" si="0"/>
        <v>468463</v>
      </c>
      <c r="J6" s="3"/>
    </row>
    <row r="7" spans="1:10" ht="12.75">
      <c r="A7" s="24">
        <v>1984</v>
      </c>
      <c r="B7" s="20"/>
      <c r="C7" s="21">
        <v>490550</v>
      </c>
      <c r="D7" s="21"/>
      <c r="E7" s="21">
        <v>9318</v>
      </c>
      <c r="F7" s="21"/>
      <c r="G7" s="21">
        <v>51501</v>
      </c>
      <c r="H7" s="21"/>
      <c r="I7" s="21">
        <f t="shared" si="0"/>
        <v>551369</v>
      </c>
      <c r="J7" s="3"/>
    </row>
    <row r="8" spans="1:10" ht="12.75">
      <c r="A8" s="24">
        <v>1994</v>
      </c>
      <c r="B8" s="20"/>
      <c r="C8" s="21">
        <v>469229</v>
      </c>
      <c r="D8" s="21"/>
      <c r="E8" s="21">
        <v>5110</v>
      </c>
      <c r="F8" s="21"/>
      <c r="G8" s="21">
        <v>53046</v>
      </c>
      <c r="H8" s="21"/>
      <c r="I8" s="21">
        <f t="shared" si="0"/>
        <v>527385</v>
      </c>
      <c r="J8" s="3"/>
    </row>
    <row r="9" spans="1:10" ht="12.75">
      <c r="A9" s="24">
        <v>2004</v>
      </c>
      <c r="B9" s="20"/>
      <c r="C9" s="21">
        <v>516341</v>
      </c>
      <c r="D9" s="21"/>
      <c r="E9" s="21">
        <v>7029</v>
      </c>
      <c r="F9" s="21"/>
      <c r="G9" s="21">
        <v>77881</v>
      </c>
      <c r="H9" s="21"/>
      <c r="I9" s="21">
        <f t="shared" si="0"/>
        <v>601251</v>
      </c>
      <c r="J9" s="3"/>
    </row>
    <row r="10" spans="1:10" ht="12.75">
      <c r="A10" s="24">
        <v>2005</v>
      </c>
      <c r="B10" s="20"/>
      <c r="C10" s="21">
        <v>521483</v>
      </c>
      <c r="D10" s="21"/>
      <c r="E10" s="21">
        <v>7245</v>
      </c>
      <c r="F10" s="21"/>
      <c r="G10" s="21">
        <v>56740</v>
      </c>
      <c r="H10" s="21"/>
      <c r="I10" s="21">
        <f t="shared" si="0"/>
        <v>585468</v>
      </c>
      <c r="J10" s="3"/>
    </row>
    <row r="11" spans="1:10" ht="12.75">
      <c r="A11" s="24" t="s">
        <v>5</v>
      </c>
      <c r="B11" s="20"/>
      <c r="C11" s="21">
        <v>555888</v>
      </c>
      <c r="D11" s="21"/>
      <c r="E11" s="21">
        <v>8017</v>
      </c>
      <c r="F11" s="21"/>
      <c r="G11" s="21">
        <v>58076</v>
      </c>
      <c r="H11" s="21"/>
      <c r="I11" s="21">
        <f t="shared" si="0"/>
        <v>621981</v>
      </c>
      <c r="J11" s="3"/>
    </row>
    <row r="12" spans="1:10" ht="12.75">
      <c r="A12" s="24">
        <v>2007</v>
      </c>
      <c r="B12" s="20"/>
      <c r="C12" s="21">
        <v>540183</v>
      </c>
      <c r="D12" s="21"/>
      <c r="E12" s="21">
        <v>7262</v>
      </c>
      <c r="F12" s="21"/>
      <c r="G12" s="21">
        <v>55358</v>
      </c>
      <c r="H12" s="21"/>
      <c r="I12" s="21">
        <f>SUM(C12+E12+G12)</f>
        <v>602803</v>
      </c>
      <c r="J12" s="3"/>
    </row>
    <row r="13" spans="1:10" ht="12.75">
      <c r="A13" s="24"/>
      <c r="B13" s="20"/>
      <c r="C13" s="21"/>
      <c r="D13" s="21"/>
      <c r="E13" s="21"/>
      <c r="F13" s="21"/>
      <c r="G13" s="21"/>
      <c r="H13" s="21"/>
      <c r="I13" s="21"/>
      <c r="J13" s="3"/>
    </row>
    <row r="14" spans="1:11" ht="12.75">
      <c r="A14" s="25" t="s">
        <v>4</v>
      </c>
      <c r="B14" s="22"/>
      <c r="C14" s="28">
        <f>SUM(C5:C12)</f>
        <v>3869300</v>
      </c>
      <c r="D14" s="28"/>
      <c r="E14" s="28">
        <f>SUM(E5:E12)</f>
        <v>58347</v>
      </c>
      <c r="F14" s="28"/>
      <c r="G14" s="28">
        <f>SUM(G5:G12)</f>
        <v>399661</v>
      </c>
      <c r="H14" s="28"/>
      <c r="I14" s="28">
        <f>SUM(I5:I12)</f>
        <v>4327308</v>
      </c>
      <c r="J14" s="3"/>
      <c r="K14" s="3"/>
    </row>
    <row r="15" spans="1:10" ht="12.75">
      <c r="A15" s="4"/>
      <c r="B15" s="4"/>
      <c r="C15" s="11"/>
      <c r="D15" s="11"/>
      <c r="E15" s="11"/>
      <c r="F15" s="11"/>
      <c r="G15" s="8"/>
      <c r="H15" s="8"/>
      <c r="I15" s="8"/>
      <c r="J15" s="3"/>
    </row>
    <row r="16" spans="1:9" ht="12.75">
      <c r="A16" s="14" t="s">
        <v>8</v>
      </c>
      <c r="B16" s="14"/>
      <c r="C16" s="12"/>
      <c r="D16" s="12"/>
      <c r="E16" s="12"/>
      <c r="F16" s="12"/>
      <c r="G16" s="13"/>
      <c r="H16" s="13"/>
      <c r="I16" s="9"/>
    </row>
    <row r="17" spans="1:14" ht="25.5" customHeight="1">
      <c r="A17" s="31" t="s">
        <v>6</v>
      </c>
      <c r="B17" s="32"/>
      <c r="C17" s="33"/>
      <c r="D17" s="33"/>
      <c r="E17" s="33"/>
      <c r="F17" s="33"/>
      <c r="G17" s="33"/>
      <c r="H17" s="33"/>
      <c r="I17" s="33"/>
      <c r="J17" s="15"/>
      <c r="K17" s="15"/>
      <c r="L17" s="15"/>
      <c r="M17" s="15"/>
      <c r="N17" s="15"/>
    </row>
  </sheetData>
  <mergeCells count="1"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2007-12-13T11:53:18Z</cp:lastPrinted>
  <dcterms:created xsi:type="dcterms:W3CDTF">2007-11-28T14:15:54Z</dcterms:created>
  <dcterms:modified xsi:type="dcterms:W3CDTF">2008-02-19T08:17:06Z</dcterms:modified>
  <cp:category/>
  <cp:version/>
  <cp:contentType/>
  <cp:contentStatus/>
</cp:coreProperties>
</file>