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<sst xmlns="http://schemas.openxmlformats.org/spreadsheetml/2006/main" count="21" uniqueCount="18">
  <si>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Anno</t>
  </si>
  <si>
    <t>Titolari</t>
  </si>
  <si>
    <t>Collaboratori Familiari</t>
  </si>
  <si>
    <t>Maschi</t>
  </si>
  <si>
    <t>Femmine</t>
  </si>
  <si>
    <t>Totale</t>
  </si>
  <si>
    <t>Fino a 24 anni</t>
  </si>
  <si>
    <t>24-34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</si>
  <si>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</si>
  <si>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</si>
  <si>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</si>
  <si>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</si>
  <si>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</si>
  <si>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</si>
  <si>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</si>
  <si>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</si>
  <si>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t>Tavola 14.9 - Commercianti iscritti all'INPS al 31/12/2005 per classe di età e tipologia - Anni  2002-2005</t>
  </si>
  <si>
    <r>
      <t>Fonte</t>
    </r>
    <r>
      <rPr>
        <sz val="8"/>
        <rFont val="Arial"/>
        <family val="2"/>
      </rPr>
      <t>: Inps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</si>
</sst>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164" fontId="1" fillId="0" borderId="0" xfId="15" applyNumberFormat="1" applyFont="1" applyBorder="1" applyAlignment="1">
      <alignment horizontal="right"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0" xfId="15" applyNumberFormat="1" applyFont="1" applyBorder="1" applyAlignment="1">
      <alignment horizontal="right" wrapText="1"/>
    </xf>
    <xf numFmtId="41" fontId="1" fillId="0" borderId="0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center"/>
    </xf>
    <xf numFmtId="1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M18" sqref="M18"/>
    </sheetView>
  </sheetViews>
  <sheetFormatPr defaultColWidth="9.140625" defaultRowHeight="12.75" customHeight="1"/>
  <cols>
    <col min="1" max="1" width="11.57421875" style="1" customWidth="1"/>
    <col min="2" max="2" width="9.28125" style="1" customWidth="1"/>
    <col min="3" max="3" width="6.00390625" style="1" bestFit="1" customWidth="1"/>
    <col min="4" max="4" width="7.00390625" style="1" bestFit="1" customWidth="1"/>
    <col min="5" max="5" width="6.00390625" style="1" bestFit="1" customWidth="1"/>
    <col min="6" max="6" width="5.8515625" style="1" bestFit="1" customWidth="1"/>
    <col min="7" max="7" width="7.00390625" style="1" bestFit="1" customWidth="1"/>
    <col min="8" max="8" width="5.140625" style="1" bestFit="1" customWidth="1"/>
    <col min="9" max="16384" width="9.140625" style="1" customWidth="1"/>
  </cols>
  <sheetData>
    <row r="1" spans="1:8" s="28" customFormat="1" ht="25.5" customHeight="1">
      <c r="A1" s="35" t="s">
        <v>16</v>
      </c>
      <c r="B1" s="35"/>
      <c r="C1" s="35"/>
      <c r="D1" s="35"/>
      <c r="E1" s="35"/>
      <c r="F1" s="35"/>
      <c r="G1" s="35"/>
      <c r="H1" s="35"/>
    </row>
    <row r="3" spans="1:8" ht="12.75" customHeight="1">
      <c r="A3" s="32"/>
      <c r="B3" s="33" t="s">
        <v>0</v>
      </c>
      <c r="C3" s="30" t="s">
        <v>1</v>
      </c>
      <c r="D3" s="30"/>
      <c r="E3" s="30"/>
      <c r="F3" s="30" t="s">
        <v>2</v>
      </c>
      <c r="G3" s="30"/>
      <c r="H3" s="30"/>
    </row>
    <row r="4" spans="1:8" ht="12.75" customHeight="1">
      <c r="A4" s="29"/>
      <c r="B4" s="34"/>
      <c r="C4" s="2" t="s">
        <v>3</v>
      </c>
      <c r="D4" s="2" t="s">
        <v>4</v>
      </c>
      <c r="E4" s="3" t="s">
        <v>5</v>
      </c>
      <c r="F4" s="2" t="s">
        <v>3</v>
      </c>
      <c r="G4" s="2" t="s">
        <v>4</v>
      </c>
      <c r="H4" s="4" t="s">
        <v>5</v>
      </c>
    </row>
    <row r="5" spans="1:8" ht="12.75" customHeight="1">
      <c r="A5" s="5"/>
      <c r="B5" s="5"/>
      <c r="C5" s="6"/>
      <c r="D5" s="7"/>
      <c r="E5" s="7"/>
      <c r="F5" s="6"/>
      <c r="G5" s="7"/>
      <c r="H5" s="8"/>
    </row>
    <row r="6" spans="1:8" ht="12.75" customHeight="1">
      <c r="A6" s="9" t="s">
        <v>6</v>
      </c>
      <c r="B6" s="10">
        <v>2002</v>
      </c>
      <c r="C6" s="11">
        <v>79</v>
      </c>
      <c r="D6" s="7">
        <v>74</v>
      </c>
      <c r="E6" s="7">
        <f aca="true" t="shared" si="0" ref="E6:E46">SUM(C6:D6)</f>
        <v>153</v>
      </c>
      <c r="F6" s="6">
        <v>32</v>
      </c>
      <c r="G6" s="7">
        <v>32</v>
      </c>
      <c r="H6" s="12">
        <v>64</v>
      </c>
    </row>
    <row r="7" spans="2:8" ht="12.75" customHeight="1">
      <c r="B7" s="13">
        <v>2003</v>
      </c>
      <c r="C7" s="14">
        <v>71</v>
      </c>
      <c r="D7" s="15">
        <v>55</v>
      </c>
      <c r="E7" s="15">
        <f t="shared" si="0"/>
        <v>126</v>
      </c>
      <c r="F7" s="14">
        <v>30</v>
      </c>
      <c r="G7" s="15">
        <v>38</v>
      </c>
      <c r="H7" s="16">
        <v>68</v>
      </c>
    </row>
    <row r="8" spans="1:8" ht="12.75" customHeight="1">
      <c r="A8" s="9"/>
      <c r="B8" s="13">
        <v>2004</v>
      </c>
      <c r="C8" s="14">
        <v>71</v>
      </c>
      <c r="D8" s="15">
        <v>63</v>
      </c>
      <c r="E8" s="15">
        <f t="shared" si="0"/>
        <v>134</v>
      </c>
      <c r="F8" s="14">
        <v>23</v>
      </c>
      <c r="G8" s="15">
        <v>40</v>
      </c>
      <c r="H8" s="16">
        <v>63</v>
      </c>
    </row>
    <row r="9" spans="1:8" ht="12.75" customHeight="1">
      <c r="A9" s="9"/>
      <c r="B9" s="13">
        <v>2005</v>
      </c>
      <c r="C9" s="14">
        <v>70</v>
      </c>
      <c r="D9" s="15">
        <v>54</v>
      </c>
      <c r="E9" s="15">
        <f t="shared" si="0"/>
        <v>124</v>
      </c>
      <c r="F9" s="14">
        <v>33</v>
      </c>
      <c r="G9" s="15">
        <v>38</v>
      </c>
      <c r="H9" s="16">
        <v>71</v>
      </c>
    </row>
    <row r="10" spans="1:8" ht="12.75" customHeight="1">
      <c r="A10" s="9" t="s">
        <v>7</v>
      </c>
      <c r="B10" s="13">
        <v>2002</v>
      </c>
      <c r="C10" s="14">
        <v>604</v>
      </c>
      <c r="D10" s="15">
        <v>450</v>
      </c>
      <c r="E10" s="17">
        <f t="shared" si="0"/>
        <v>1054</v>
      </c>
      <c r="F10" s="18">
        <v>104</v>
      </c>
      <c r="G10" s="17">
        <v>137</v>
      </c>
      <c r="H10" s="19"/>
    </row>
    <row r="11" spans="2:8" ht="12.75" customHeight="1">
      <c r="B11" s="13">
        <v>2003</v>
      </c>
      <c r="C11" s="14">
        <v>568</v>
      </c>
      <c r="D11" s="15">
        <v>443</v>
      </c>
      <c r="E11" s="17">
        <f t="shared" si="0"/>
        <v>1011</v>
      </c>
      <c r="F11" s="18">
        <v>104</v>
      </c>
      <c r="G11" s="17">
        <v>127</v>
      </c>
      <c r="H11" s="19">
        <v>231</v>
      </c>
    </row>
    <row r="12" spans="1:8" ht="12.75" customHeight="1">
      <c r="A12" s="9"/>
      <c r="B12" s="13">
        <v>2004</v>
      </c>
      <c r="C12" s="14">
        <v>572</v>
      </c>
      <c r="D12" s="15">
        <v>430</v>
      </c>
      <c r="E12" s="17">
        <f t="shared" si="0"/>
        <v>1002</v>
      </c>
      <c r="F12" s="18">
        <v>94</v>
      </c>
      <c r="G12" s="17">
        <v>125</v>
      </c>
      <c r="H12" s="19">
        <v>219</v>
      </c>
    </row>
    <row r="13" spans="1:8" ht="12.75" customHeight="1">
      <c r="A13" s="9"/>
      <c r="B13" s="13">
        <v>2005</v>
      </c>
      <c r="C13" s="14">
        <v>533</v>
      </c>
      <c r="D13" s="15">
        <v>392</v>
      </c>
      <c r="E13" s="17">
        <f t="shared" si="0"/>
        <v>925</v>
      </c>
      <c r="F13" s="18">
        <v>77</v>
      </c>
      <c r="G13" s="17">
        <v>118</v>
      </c>
      <c r="H13" s="19">
        <v>195</v>
      </c>
    </row>
    <row r="14" spans="1:8" ht="12.75" customHeight="1">
      <c r="A14" s="5" t="s">
        <v>8</v>
      </c>
      <c r="B14" s="13">
        <v>2002</v>
      </c>
      <c r="C14" s="14">
        <v>834</v>
      </c>
      <c r="D14" s="15">
        <v>664</v>
      </c>
      <c r="E14" s="17">
        <f t="shared" si="0"/>
        <v>1498</v>
      </c>
      <c r="F14" s="18">
        <v>70</v>
      </c>
      <c r="G14" s="17">
        <v>151</v>
      </c>
      <c r="H14" s="19">
        <f>SUM(F14:G14)</f>
        <v>221</v>
      </c>
    </row>
    <row r="15" spans="2:8" ht="12.75" customHeight="1">
      <c r="B15" s="13">
        <v>2003</v>
      </c>
      <c r="C15" s="16">
        <v>861</v>
      </c>
      <c r="D15" s="15">
        <v>670</v>
      </c>
      <c r="E15" s="17">
        <f t="shared" si="0"/>
        <v>1531</v>
      </c>
      <c r="F15" s="19">
        <v>75</v>
      </c>
      <c r="G15" s="17">
        <v>140</v>
      </c>
      <c r="H15" s="19">
        <v>215</v>
      </c>
    </row>
    <row r="16" spans="1:8" ht="12.75" customHeight="1">
      <c r="A16" s="5"/>
      <c r="B16" s="13">
        <v>2004</v>
      </c>
      <c r="C16" s="16">
        <v>899</v>
      </c>
      <c r="D16" s="15">
        <v>676</v>
      </c>
      <c r="E16" s="17">
        <f t="shared" si="0"/>
        <v>1575</v>
      </c>
      <c r="F16" s="19">
        <v>72</v>
      </c>
      <c r="G16" s="17">
        <v>136</v>
      </c>
      <c r="H16" s="19">
        <v>208</v>
      </c>
    </row>
    <row r="17" spans="1:8" ht="12.75" customHeight="1">
      <c r="A17" s="5"/>
      <c r="B17" s="13">
        <v>2005</v>
      </c>
      <c r="C17" s="16">
        <v>935</v>
      </c>
      <c r="D17" s="15">
        <v>706</v>
      </c>
      <c r="E17" s="17">
        <f t="shared" si="0"/>
        <v>1641</v>
      </c>
      <c r="F17" s="19">
        <v>94</v>
      </c>
      <c r="G17" s="17">
        <v>129</v>
      </c>
      <c r="H17" s="19">
        <v>223</v>
      </c>
    </row>
    <row r="18" spans="1:8" ht="12.75" customHeight="1">
      <c r="A18" s="5" t="s">
        <v>9</v>
      </c>
      <c r="B18" s="13">
        <v>2002</v>
      </c>
      <c r="C18" s="16">
        <v>382</v>
      </c>
      <c r="D18" s="15">
        <v>305</v>
      </c>
      <c r="E18" s="17">
        <f t="shared" si="0"/>
        <v>687</v>
      </c>
      <c r="F18" s="19">
        <v>48</v>
      </c>
      <c r="G18" s="17">
        <v>58</v>
      </c>
      <c r="H18" s="19">
        <f>SUM(F18:G18)</f>
        <v>106</v>
      </c>
    </row>
    <row r="19" spans="2:8" s="20" customFormat="1" ht="12.75" customHeight="1">
      <c r="B19" s="13">
        <v>2003</v>
      </c>
      <c r="C19" s="16">
        <v>391</v>
      </c>
      <c r="D19" s="15">
        <v>293</v>
      </c>
      <c r="E19" s="17">
        <f t="shared" si="0"/>
        <v>684</v>
      </c>
      <c r="F19" s="19">
        <v>46</v>
      </c>
      <c r="G19" s="17">
        <v>67</v>
      </c>
      <c r="H19" s="19">
        <v>113</v>
      </c>
    </row>
    <row r="20" spans="1:8" ht="12.75" customHeight="1">
      <c r="A20" s="5"/>
      <c r="B20" s="13">
        <v>2004</v>
      </c>
      <c r="C20" s="16">
        <v>386</v>
      </c>
      <c r="D20" s="15">
        <v>302</v>
      </c>
      <c r="E20" s="17">
        <f t="shared" si="0"/>
        <v>688</v>
      </c>
      <c r="F20" s="19">
        <v>42</v>
      </c>
      <c r="G20" s="17">
        <v>66</v>
      </c>
      <c r="H20" s="19">
        <v>108</v>
      </c>
    </row>
    <row r="21" spans="1:8" ht="12.75" customHeight="1">
      <c r="A21" s="5"/>
      <c r="B21" s="13">
        <v>2005</v>
      </c>
      <c r="C21" s="16">
        <v>359</v>
      </c>
      <c r="D21" s="15">
        <v>292</v>
      </c>
      <c r="E21" s="17">
        <f t="shared" si="0"/>
        <v>651</v>
      </c>
      <c r="F21" s="19">
        <v>35</v>
      </c>
      <c r="G21" s="17">
        <v>68</v>
      </c>
      <c r="H21" s="19">
        <v>103</v>
      </c>
    </row>
    <row r="22" spans="1:8" ht="12.75" customHeight="1">
      <c r="A22" s="5" t="s">
        <v>10</v>
      </c>
      <c r="B22" s="13">
        <v>2002</v>
      </c>
      <c r="C22" s="16">
        <v>338</v>
      </c>
      <c r="D22" s="15">
        <v>294</v>
      </c>
      <c r="E22" s="17">
        <f t="shared" si="0"/>
        <v>632</v>
      </c>
      <c r="F22" s="19">
        <v>43</v>
      </c>
      <c r="G22" s="17">
        <v>58</v>
      </c>
      <c r="H22" s="19">
        <f>SUM(F22:G22)</f>
        <v>101</v>
      </c>
    </row>
    <row r="23" spans="2:8" ht="12.75" customHeight="1">
      <c r="B23" s="13">
        <v>2003</v>
      </c>
      <c r="C23" s="16">
        <v>334</v>
      </c>
      <c r="D23" s="15">
        <v>294</v>
      </c>
      <c r="E23" s="17">
        <f t="shared" si="0"/>
        <v>628</v>
      </c>
      <c r="F23" s="19">
        <v>45</v>
      </c>
      <c r="G23" s="17">
        <v>58</v>
      </c>
      <c r="H23" s="19">
        <v>103</v>
      </c>
    </row>
    <row r="24" spans="1:8" ht="12.75" customHeight="1">
      <c r="A24" s="5"/>
      <c r="B24" s="13">
        <v>2004</v>
      </c>
      <c r="C24" s="16">
        <v>336</v>
      </c>
      <c r="D24" s="15">
        <v>280</v>
      </c>
      <c r="E24" s="17">
        <f t="shared" si="0"/>
        <v>616</v>
      </c>
      <c r="F24" s="19">
        <v>50</v>
      </c>
      <c r="G24" s="17">
        <v>59</v>
      </c>
      <c r="H24" s="19">
        <v>109</v>
      </c>
    </row>
    <row r="25" spans="1:8" ht="12.75" customHeight="1">
      <c r="A25" s="5"/>
      <c r="B25" s="13">
        <v>2005</v>
      </c>
      <c r="C25" s="16">
        <v>354</v>
      </c>
      <c r="D25" s="15">
        <v>306</v>
      </c>
      <c r="E25" s="17">
        <f t="shared" si="0"/>
        <v>660</v>
      </c>
      <c r="F25" s="19">
        <v>42</v>
      </c>
      <c r="G25" s="17">
        <v>66</v>
      </c>
      <c r="H25" s="19">
        <v>108</v>
      </c>
    </row>
    <row r="26" spans="1:8" ht="12.75" customHeight="1">
      <c r="A26" s="5" t="s">
        <v>11</v>
      </c>
      <c r="B26" s="13">
        <v>2002</v>
      </c>
      <c r="C26" s="16">
        <v>286</v>
      </c>
      <c r="D26" s="15">
        <v>267</v>
      </c>
      <c r="E26" s="17">
        <f t="shared" si="0"/>
        <v>553</v>
      </c>
      <c r="F26" s="19">
        <v>18</v>
      </c>
      <c r="G26" s="17">
        <v>69</v>
      </c>
      <c r="H26" s="19">
        <f>SUM(F26:G26)</f>
        <v>87</v>
      </c>
    </row>
    <row r="27" spans="2:8" ht="12.75" customHeight="1">
      <c r="B27" s="13">
        <v>2003</v>
      </c>
      <c r="C27" s="16">
        <v>300</v>
      </c>
      <c r="D27" s="15">
        <v>285</v>
      </c>
      <c r="E27" s="17">
        <f t="shared" si="0"/>
        <v>585</v>
      </c>
      <c r="F27" s="19">
        <v>31</v>
      </c>
      <c r="G27" s="17">
        <v>58</v>
      </c>
      <c r="H27" s="19">
        <v>89</v>
      </c>
    </row>
    <row r="28" spans="1:8" ht="12.75" customHeight="1">
      <c r="A28" s="5"/>
      <c r="B28" s="13">
        <v>2004</v>
      </c>
      <c r="C28" s="16">
        <v>301</v>
      </c>
      <c r="D28" s="15">
        <v>289</v>
      </c>
      <c r="E28" s="17">
        <f t="shared" si="0"/>
        <v>590</v>
      </c>
      <c r="F28" s="19">
        <v>33</v>
      </c>
      <c r="G28" s="17">
        <v>57</v>
      </c>
      <c r="H28" s="19">
        <v>90</v>
      </c>
    </row>
    <row r="29" spans="1:8" ht="12.75" customHeight="1">
      <c r="A29" s="5"/>
      <c r="B29" s="13">
        <v>2005</v>
      </c>
      <c r="C29" s="16">
        <v>324</v>
      </c>
      <c r="D29" s="15">
        <v>288</v>
      </c>
      <c r="E29" s="17">
        <f t="shared" si="0"/>
        <v>612</v>
      </c>
      <c r="F29" s="19">
        <v>40</v>
      </c>
      <c r="G29" s="17">
        <v>59</v>
      </c>
      <c r="H29" s="19">
        <v>99</v>
      </c>
    </row>
    <row r="30" spans="1:8" ht="12.75" customHeight="1">
      <c r="A30" s="5" t="s">
        <v>12</v>
      </c>
      <c r="B30" s="13">
        <v>2002</v>
      </c>
      <c r="C30" s="16">
        <v>195</v>
      </c>
      <c r="D30" s="15">
        <v>196</v>
      </c>
      <c r="E30" s="17">
        <f t="shared" si="0"/>
        <v>391</v>
      </c>
      <c r="F30" s="19">
        <v>25</v>
      </c>
      <c r="G30" s="17">
        <v>49</v>
      </c>
      <c r="H30" s="19">
        <f>SUM(F30:G30)</f>
        <v>74</v>
      </c>
    </row>
    <row r="31" spans="2:8" ht="12.75" customHeight="1">
      <c r="B31" s="13">
        <v>2003</v>
      </c>
      <c r="C31" s="16">
        <v>196</v>
      </c>
      <c r="D31" s="15">
        <v>175</v>
      </c>
      <c r="E31" s="17">
        <f t="shared" si="0"/>
        <v>371</v>
      </c>
      <c r="F31" s="19">
        <v>17</v>
      </c>
      <c r="G31" s="17">
        <v>51</v>
      </c>
      <c r="H31" s="19">
        <v>68</v>
      </c>
    </row>
    <row r="32" spans="1:8" ht="12.75" customHeight="1">
      <c r="A32" s="5"/>
      <c r="B32" s="13">
        <v>2004</v>
      </c>
      <c r="C32" s="16">
        <v>198</v>
      </c>
      <c r="D32" s="15">
        <v>183</v>
      </c>
      <c r="E32" s="17">
        <f t="shared" si="0"/>
        <v>381</v>
      </c>
      <c r="F32" s="19">
        <v>17</v>
      </c>
      <c r="G32" s="17">
        <v>46</v>
      </c>
      <c r="H32" s="19">
        <v>63</v>
      </c>
    </row>
    <row r="33" spans="1:8" ht="12.75" customHeight="1">
      <c r="A33" s="5"/>
      <c r="B33" s="13">
        <v>2005</v>
      </c>
      <c r="C33" s="16">
        <v>181</v>
      </c>
      <c r="D33" s="15">
        <v>163</v>
      </c>
      <c r="E33" s="17">
        <f t="shared" si="0"/>
        <v>344</v>
      </c>
      <c r="F33" s="19">
        <v>18</v>
      </c>
      <c r="G33" s="17">
        <v>42</v>
      </c>
      <c r="H33" s="19">
        <v>60</v>
      </c>
    </row>
    <row r="34" spans="1:8" ht="12.75" customHeight="1">
      <c r="A34" s="5" t="s">
        <v>13</v>
      </c>
      <c r="B34" s="13">
        <v>2002</v>
      </c>
      <c r="C34" s="16">
        <v>80</v>
      </c>
      <c r="D34" s="15">
        <v>103</v>
      </c>
      <c r="E34" s="17">
        <f t="shared" si="0"/>
        <v>183</v>
      </c>
      <c r="F34" s="19">
        <v>10</v>
      </c>
      <c r="G34" s="17">
        <v>12</v>
      </c>
      <c r="H34" s="19">
        <f>SUM(F34:G34)</f>
        <v>22</v>
      </c>
    </row>
    <row r="35" spans="2:8" ht="12.75" customHeight="1">
      <c r="B35" s="13">
        <v>2003</v>
      </c>
      <c r="C35" s="16">
        <v>97</v>
      </c>
      <c r="D35" s="15">
        <v>119</v>
      </c>
      <c r="E35" s="17">
        <f t="shared" si="0"/>
        <v>216</v>
      </c>
      <c r="F35" s="19">
        <v>12</v>
      </c>
      <c r="G35" s="17">
        <v>15</v>
      </c>
      <c r="H35" s="19">
        <v>27</v>
      </c>
    </row>
    <row r="36" spans="1:8" ht="12.75" customHeight="1">
      <c r="A36" s="5"/>
      <c r="B36" s="13">
        <v>2004</v>
      </c>
      <c r="C36" s="16">
        <v>102</v>
      </c>
      <c r="D36" s="15">
        <v>114</v>
      </c>
      <c r="E36" s="17">
        <f t="shared" si="0"/>
        <v>216</v>
      </c>
      <c r="F36" s="19">
        <v>13</v>
      </c>
      <c r="G36" s="17">
        <v>25</v>
      </c>
      <c r="H36" s="19">
        <v>38</v>
      </c>
    </row>
    <row r="37" spans="1:8" ht="12.75" customHeight="1">
      <c r="A37" s="5"/>
      <c r="B37" s="13">
        <v>2005</v>
      </c>
      <c r="C37" s="16">
        <v>120</v>
      </c>
      <c r="D37" s="15">
        <v>123</v>
      </c>
      <c r="E37" s="17">
        <f t="shared" si="0"/>
        <v>243</v>
      </c>
      <c r="F37" s="19">
        <v>9</v>
      </c>
      <c r="G37" s="17">
        <v>30</v>
      </c>
      <c r="H37" s="19">
        <v>39</v>
      </c>
    </row>
    <row r="38" spans="1:8" ht="12.75" customHeight="1">
      <c r="A38" s="5" t="s">
        <v>14</v>
      </c>
      <c r="B38" s="13">
        <v>2002</v>
      </c>
      <c r="C38" s="16">
        <v>75</v>
      </c>
      <c r="D38" s="15">
        <v>81</v>
      </c>
      <c r="E38" s="17">
        <f t="shared" si="0"/>
        <v>156</v>
      </c>
      <c r="F38" s="19">
        <v>4</v>
      </c>
      <c r="G38" s="17">
        <v>9</v>
      </c>
      <c r="H38" s="19">
        <f>SUM(F38:G38)</f>
        <v>13</v>
      </c>
    </row>
    <row r="39" spans="2:8" ht="12.75" customHeight="1">
      <c r="B39" s="13">
        <v>2003</v>
      </c>
      <c r="C39" s="16">
        <v>81</v>
      </c>
      <c r="D39" s="15">
        <v>91</v>
      </c>
      <c r="E39" s="17">
        <f t="shared" si="0"/>
        <v>172</v>
      </c>
      <c r="F39" s="19">
        <v>5</v>
      </c>
      <c r="G39" s="17">
        <v>11</v>
      </c>
      <c r="H39" s="19">
        <v>16</v>
      </c>
    </row>
    <row r="40" spans="1:8" ht="12.75" customHeight="1">
      <c r="A40" s="5"/>
      <c r="B40" s="13">
        <v>2004</v>
      </c>
      <c r="C40" s="16">
        <v>82</v>
      </c>
      <c r="D40" s="15">
        <v>94</v>
      </c>
      <c r="E40" s="17">
        <f t="shared" si="0"/>
        <v>176</v>
      </c>
      <c r="F40" s="19">
        <v>4</v>
      </c>
      <c r="G40" s="17">
        <v>10</v>
      </c>
      <c r="H40" s="19">
        <v>14</v>
      </c>
    </row>
    <row r="41" spans="1:8" ht="12.75" customHeight="1">
      <c r="A41" s="5"/>
      <c r="B41" s="13">
        <v>2005</v>
      </c>
      <c r="C41" s="16">
        <v>80</v>
      </c>
      <c r="D41" s="15">
        <v>97</v>
      </c>
      <c r="E41" s="17">
        <f t="shared" si="0"/>
        <v>177</v>
      </c>
      <c r="F41" s="19">
        <v>8</v>
      </c>
      <c r="G41" s="17">
        <v>9</v>
      </c>
      <c r="H41" s="19">
        <v>17</v>
      </c>
    </row>
    <row r="42" spans="1:8" ht="12.75" customHeight="1">
      <c r="A42" s="5"/>
      <c r="B42" s="13"/>
      <c r="C42" s="16"/>
      <c r="D42" s="15"/>
      <c r="E42" s="17"/>
      <c r="F42" s="19"/>
      <c r="G42" s="17"/>
      <c r="H42" s="19"/>
    </row>
    <row r="43" spans="1:8" ht="12.75" customHeight="1">
      <c r="A43" s="21" t="s">
        <v>15</v>
      </c>
      <c r="B43" s="22">
        <v>2002</v>
      </c>
      <c r="C43" s="23">
        <v>2873</v>
      </c>
      <c r="D43" s="24">
        <v>2434</v>
      </c>
      <c r="E43" s="25">
        <f t="shared" si="0"/>
        <v>5307</v>
      </c>
      <c r="F43" s="26">
        <v>354</v>
      </c>
      <c r="G43" s="25">
        <v>575</v>
      </c>
      <c r="H43" s="26">
        <f>SUM(F43:G43)</f>
        <v>929</v>
      </c>
    </row>
    <row r="44" spans="2:8" ht="12.75" customHeight="1">
      <c r="B44" s="22">
        <v>2003</v>
      </c>
      <c r="C44" s="23">
        <v>2899</v>
      </c>
      <c r="D44" s="23">
        <v>2425</v>
      </c>
      <c r="E44" s="26">
        <f t="shared" si="0"/>
        <v>5324</v>
      </c>
      <c r="F44" s="26">
        <v>365</v>
      </c>
      <c r="G44" s="26">
        <v>565</v>
      </c>
      <c r="H44" s="26">
        <v>930</v>
      </c>
    </row>
    <row r="45" spans="1:8" ht="12.75" customHeight="1">
      <c r="A45" s="21"/>
      <c r="B45" s="22">
        <v>2004</v>
      </c>
      <c r="C45" s="23">
        <v>2947</v>
      </c>
      <c r="D45" s="23">
        <v>2431</v>
      </c>
      <c r="E45" s="26">
        <f t="shared" si="0"/>
        <v>5378</v>
      </c>
      <c r="F45" s="26">
        <v>348</v>
      </c>
      <c r="G45" s="26">
        <v>564</v>
      </c>
      <c r="H45" s="26">
        <v>912</v>
      </c>
    </row>
    <row r="46" spans="1:8" ht="12.75" customHeight="1">
      <c r="A46" s="21"/>
      <c r="B46" s="22">
        <v>2005</v>
      </c>
      <c r="C46" s="23">
        <v>2956</v>
      </c>
      <c r="D46" s="23">
        <v>2421</v>
      </c>
      <c r="E46" s="26">
        <f t="shared" si="0"/>
        <v>5377</v>
      </c>
      <c r="F46" s="26">
        <v>356</v>
      </c>
      <c r="G46" s="26">
        <v>559</v>
      </c>
      <c r="H46" s="26">
        <v>915</v>
      </c>
    </row>
    <row r="47" spans="1:8" ht="12.75" customHeight="1">
      <c r="A47" s="27"/>
      <c r="B47" s="27"/>
      <c r="C47" s="27"/>
      <c r="D47" s="27"/>
      <c r="E47" s="27"/>
      <c r="F47" s="27"/>
      <c r="G47" s="27"/>
      <c r="H47" s="27"/>
    </row>
    <row r="49" ht="12.75" customHeight="1">
      <c r="A49" s="31" t="s">
        <v>17</v>
      </c>
    </row>
  </sheetData>
  <mergeCells count="5">
    <mergeCell ref="A1:H1"/>
    <mergeCell ref="A3:A4"/>
    <mergeCell ref="C3:E3"/>
    <mergeCell ref="F3:H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2008-02-13T12:21:38Z</cp:lastPrinted>
  <dcterms:created xsi:type="dcterms:W3CDTF">2007-12-17T15:37:52Z</dcterms:created>
  <dcterms:modified xsi:type="dcterms:W3CDTF">2008-02-13T12:21:40Z</dcterms:modified>
  <cp:category/>
  <cp:version/>
  <cp:contentType/>
  <cp:contentStatus/>
</cp:coreProperties>
</file>