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<sst xmlns="http://schemas.openxmlformats.org/spreadsheetml/2006/main" count="129" uniqueCount="86">
  <si>
    <t>Area</t>
  </si>
  <si>
    <t>Ente</t>
  </si>
  <si>
    <t>Comune</t>
  </si>
  <si>
    <t>Assistenza</t>
  </si>
  <si>
    <t>LA CRI NELLE REGIONI - MIGRANTI</t>
  </si>
  <si>
    <t>ASSOCIAZIONE DELLA CROCE ROSSA ITALIANA</t>
  </si>
  <si>
    <t>AOSTA</t>
  </si>
  <si>
    <t>Protezione Civile</t>
  </si>
  <si>
    <t>La CRI nelle Regioni - Protezione Civile</t>
  </si>
  <si>
    <t>La CRI nelle Regioni - Salute</t>
  </si>
  <si>
    <t>MINISTERO DELLA GIUSTIZIA - DIPARTIMENTO DELLA GIUSTIZIA MINORILE E DI COMUNITA' - DIREZIONE GENERALE DELL' ESECUZIONE PENALE ESTERNA E DI MESSA ALLA PROVA - UFF. III</t>
  </si>
  <si>
    <t>FEDERAZIONE REGIONALE DELLE ASSOCIAZIONI DI VOLONTARIATO DEL SOCCORSO DELLA VALLE D'AOSTA</t>
  </si>
  <si>
    <t>CHATILLON</t>
  </si>
  <si>
    <t>MONTJOVET</t>
  </si>
  <si>
    <t>MORGEX</t>
  </si>
  <si>
    <t>SAINT-CHRISTOPHE</t>
  </si>
  <si>
    <t>SAINT-PIERRE</t>
  </si>
  <si>
    <t>VERRES</t>
  </si>
  <si>
    <t>FEDERAZIONE SCS/CNOS SALESIANI</t>
  </si>
  <si>
    <t>STAR Sogni Traguardi Amici Relazioni</t>
  </si>
  <si>
    <t>V.I.D.E.S. - VOLONTARIATO INTERNAZIONALE DONNA EDUCAZIONE SVILUPPO</t>
  </si>
  <si>
    <t>DALL'INCLUSIONE ALL'INTEGRAZIONE</t>
  </si>
  <si>
    <t>ASSOCIAZIONE SPORT PER TUTTI ONLUS</t>
  </si>
  <si>
    <t>COURMAYEUR</t>
  </si>
  <si>
    <t>T-Essere Insieme</t>
  </si>
  <si>
    <t>COSTRUIAMO IL NOSTRO FUTURO PARTENDO DALL'ASILO NIDO DI SARRE, VARINEY E SAINT CHRISTOPHE</t>
  </si>
  <si>
    <t>CONFCOOPERATIVE - CONFEDERAZIONE COOPERATIVE ITALIANE</t>
  </si>
  <si>
    <t>GIGNOD</t>
  </si>
  <si>
    <t>SARRE</t>
  </si>
  <si>
    <t>VALLE D'AOSTA A MISURA DI BAMBINO</t>
  </si>
  <si>
    <t>GRESSONEY-SAINT-JEAN</t>
  </si>
  <si>
    <t>Guidare in sicurezza</t>
  </si>
  <si>
    <t>CODACONS</t>
  </si>
  <si>
    <t>C COME CITTADINO</t>
  </si>
  <si>
    <t>A.C.L.I. - ASSOCIAZIONI CRISTIANE LAVORATORI ITALIANI</t>
  </si>
  <si>
    <t>DIFFERENZE? NO GRAZIE</t>
  </si>
  <si>
    <t>DIREZIONE DIRITTI</t>
  </si>
  <si>
    <t>INSIEME, IN VIAGGIO</t>
  </si>
  <si>
    <t>LA SAGGEZZA AL SERVIZIO DELLA SOCIETA'</t>
  </si>
  <si>
    <t>POSTI</t>
  </si>
  <si>
    <t>Immigrati, profughi</t>
  </si>
  <si>
    <t>Settore</t>
  </si>
  <si>
    <t>Ricerca e monitoraggio zone a rischio</t>
  </si>
  <si>
    <t>Salute</t>
  </si>
  <si>
    <t>Detenuti in misure alternative alla pena, ex detenuti</t>
  </si>
  <si>
    <t>Pazienti affetti da patologie temporaneamente e/o permanentemente invalidanti e/o in fase terminale</t>
  </si>
  <si>
    <t>Educazione e Promozione culturale e dello sport - Animazione culturale verso minori</t>
  </si>
  <si>
    <t>Educazione e Promozione culturale</t>
  </si>
  <si>
    <t>Disabili</t>
  </si>
  <si>
    <t>Minori</t>
  </si>
  <si>
    <t>Giovani</t>
  </si>
  <si>
    <t>Patrimonio artistico e culturale</t>
  </si>
  <si>
    <t>Anziani</t>
  </si>
  <si>
    <t>TITOLO</t>
  </si>
  <si>
    <t>Valorizzazione storie e culturali locali</t>
  </si>
  <si>
    <t>Educazione ai diritti del cittadino (lavoro, consumi, legislazione)</t>
  </si>
  <si>
    <t xml:space="preserve">Educazione e Promozione culturale e dello sport - </t>
  </si>
  <si>
    <t>VALPELLINE</t>
  </si>
  <si>
    <t>Progetti di comunità 2018 </t>
  </si>
  <si>
    <t>Servizio civile: volontari preziosi per la comunità</t>
  </si>
  <si>
    <t>TU SI CHE VALI 2.0 </t>
  </si>
  <si>
    <t>MIGRAZIONI, CULTURE, INTRECCI </t>
  </si>
  <si>
    <t>VALLE D'AOSTA...ALIANTI: PERCORSI DI CRESCITA E SVILUPPO PER BAMBINI E ADOLESCENTI VULNERABILI </t>
  </si>
  <si>
    <t>Informazioni</t>
  </si>
  <si>
    <t>Candidature</t>
  </si>
  <si>
    <r>
      <rPr>
        <b/>
        <sz val="9"/>
        <color indexed="8"/>
        <rFont val="Verdana"/>
        <family val="2"/>
      </rPr>
      <t>Federazione Regionale 
dei Volontari del Soccorso 
della Valle d'Aosta</t>
    </r>
    <r>
      <rPr>
        <sz val="9"/>
        <color indexed="8"/>
        <rFont val="Verdana"/>
        <family val="2"/>
      </rPr>
      <t xml:space="preserve"> Rue Croix-Noire, 67 - Saint Christophe (AO) Tel. 0165 267640 e-mail: federazione@volontaridelsoccorsovda.it</t>
    </r>
  </si>
  <si>
    <r>
      <rPr>
        <b/>
        <sz val="9"/>
        <color indexed="8"/>
        <rFont val="Verdana"/>
        <family val="2"/>
      </rPr>
      <t xml:space="preserve">Ufficio Servizio Civile Pastorale Giovanile Salesiani Piemonte – Valle d’Aosta </t>
    </r>
    <r>
      <rPr>
        <sz val="9"/>
        <color indexed="8"/>
        <rFont val="Verdana"/>
        <family val="2"/>
      </rPr>
      <t xml:space="preserve"> Via Maria Ausiliatrice, 32 – Torino Tel. 011 5224720 e-mail: rosanna.todisco@31gennaio.net</t>
    </r>
  </si>
  <si>
    <r>
      <rPr>
        <b/>
        <sz val="9"/>
        <color indexed="8"/>
        <rFont val="Verdana"/>
        <family val="2"/>
      </rPr>
      <t xml:space="preserve">Associazione Sport PER Tutti ONLUS </t>
    </r>
    <r>
      <rPr>
        <sz val="9"/>
        <color indexed="8"/>
        <rFont val="Verdana"/>
        <family val="2"/>
      </rPr>
      <t xml:space="preserve"> Via delle Volpi, 3 – Courmayeur (AO) Tel. 349 5620611 e-mail: info@aspert.org</t>
    </r>
  </si>
  <si>
    <r>
      <rPr>
        <b/>
        <sz val="9"/>
        <color indexed="8"/>
        <rFont val="Verdana"/>
        <family val="2"/>
      </rPr>
      <t>CONFCOOPERATIVE c/o Consorzio Cooperative Sociali Trait d'Union</t>
    </r>
    <r>
      <rPr>
        <sz val="9"/>
        <color indexed="8"/>
        <rFont val="Verdana"/>
        <family val="2"/>
      </rPr>
      <t xml:space="preserve">  Via Monte Pasubio, 24 - Aosta Tel. 0165 239656 e-mail: consorzio@traitdunion.org</t>
    </r>
  </si>
  <si>
    <r>
      <rPr>
        <b/>
        <sz val="9"/>
        <color indexed="8"/>
        <rFont val="Verdana"/>
        <family val="2"/>
      </rPr>
      <t>VIDES c/o ISTITUTO DON BOSCO</t>
    </r>
    <r>
      <rPr>
        <sz val="9"/>
        <color indexed="8"/>
        <rFont val="Verdana"/>
        <family val="2"/>
      </rPr>
      <t xml:space="preserve">, Corso Battaglione 95, 11100 Aosta
Tel. 0165 262138
</t>
    </r>
  </si>
  <si>
    <r>
      <rPr>
        <b/>
        <sz val="9"/>
        <color indexed="8"/>
        <rFont val="Verdana"/>
        <family val="2"/>
      </rPr>
      <t>Codacons Regione Valle D'Aosta</t>
    </r>
    <r>
      <rPr>
        <sz val="9"/>
        <color indexed="8"/>
        <rFont val="Verdana"/>
        <family val="2"/>
      </rPr>
      <t xml:space="preserve">  Via Abbè Gorret, 33 - Aosta Tel. 0165 238126 e-mail:  info@codaconsvda.it</t>
    </r>
  </si>
  <si>
    <r>
      <rPr>
        <b/>
        <sz val="9"/>
        <color indexed="8"/>
        <rFont val="Verdana"/>
        <family val="2"/>
      </rPr>
      <t>ACLI Servizio Civile</t>
    </r>
    <r>
      <rPr>
        <sz val="9"/>
        <color indexed="8"/>
        <rFont val="Verdana"/>
        <family val="2"/>
      </rPr>
      <t xml:space="preserve">
Via Giuseppe Marcore, 18/20
00153 Roma Tel. 06 5840588/617 e-mail: serviziocivile@acli.it</t>
    </r>
  </si>
  <si>
    <r>
      <t xml:space="preserve">c/o Associazione della C.R.I. - Comitato Regionale Valle d'Aosta                            </t>
    </r>
    <r>
      <rPr>
        <sz val="9"/>
        <color indexed="56"/>
        <rFont val="Verdana"/>
        <family val="2"/>
      </rPr>
      <t>le candidature andranno presentate - previo appuntamento - il mercoledì dalle 11 alle 15 (entro il 28 settembre)</t>
    </r>
  </si>
  <si>
    <r>
      <rPr>
        <b/>
        <sz val="9"/>
        <color indexed="8"/>
        <rFont val="Verdana"/>
        <family val="2"/>
      </rPr>
      <t xml:space="preserve">Istituto Salesiano Don Bosco </t>
    </r>
    <r>
      <rPr>
        <sz val="9"/>
        <color indexed="8"/>
        <rFont val="Verdana"/>
        <family val="2"/>
      </rPr>
      <t>Via Tornafol, 1 - Châtillon (AO) Tel. 0166 560111 e-mail: segreteria@istitutosalesianovda.it  www.salesianiperilsociale.it/servizio-civile</t>
    </r>
  </si>
  <si>
    <r>
      <rPr>
        <b/>
        <sz val="9"/>
        <color indexed="8"/>
        <rFont val="Verdana"/>
        <family val="2"/>
      </rPr>
      <t>Federazione Regionale 
dei Volontari del Soccorso 
della Valle d'Aosta</t>
    </r>
    <r>
      <rPr>
        <sz val="9"/>
        <color indexed="8"/>
        <rFont val="Verdana"/>
        <family val="2"/>
      </rPr>
      <t xml:space="preserve"> Rue Croix-Noire, 67 - Saint Christophe (AO) Tel. 0165 267640 e-mail: federazione@volontaridelsoccorsovda.it www.volontaridelsoccorsovda.it</t>
    </r>
  </si>
  <si>
    <r>
      <rPr>
        <b/>
        <sz val="9"/>
        <color indexed="56"/>
        <rFont val="Verdana"/>
        <family val="2"/>
      </rPr>
      <t>Associazione della C.R.I. - Comitato Regionale Valle d'Aosta</t>
    </r>
    <r>
      <rPr>
        <sz val="9"/>
        <color indexed="56"/>
        <rFont val="Verdana"/>
        <family val="2"/>
      </rPr>
      <t xml:space="preserve"> Via Grand'Eyvia, 2 - Aosta Tel. 0165 551566
e-mail: valledaosta@cri.it   www.cri.it/serviziocivile</t>
    </r>
  </si>
  <si>
    <r>
      <rPr>
        <b/>
        <sz val="9"/>
        <color indexed="8"/>
        <rFont val="Verdana"/>
        <family val="2"/>
      </rPr>
      <t xml:space="preserve">Associazione Sport PER Tutti ONLUS </t>
    </r>
    <r>
      <rPr>
        <sz val="9"/>
        <color indexed="8"/>
        <rFont val="Verdana"/>
        <family val="2"/>
      </rPr>
      <t xml:space="preserve"> Via delle Volpi, 3 – Courmayeur (AO) Tel. 349 5620611 e-mail: info@aspert.org  www.aspert.org</t>
    </r>
  </si>
  <si>
    <r>
      <rPr>
        <b/>
        <sz val="9"/>
        <color indexed="8"/>
        <rFont val="Verdana"/>
        <family val="2"/>
      </rPr>
      <t>Figlie di Maria Ausiliatrice Piemonte e Valle d'Aosta</t>
    </r>
    <r>
      <rPr>
        <sz val="9"/>
        <color indexed="8"/>
        <rFont val="Verdana"/>
        <family val="2"/>
      </rPr>
      <t xml:space="preserve">
Servizio Civile Piemonte e Valle d’Aosta 
Tel. 011 4604613 e-mail: serviziocivile@fma-ipi.it   www.fmapiemonte.it
</t>
    </r>
  </si>
  <si>
    <r>
      <rPr>
        <b/>
        <sz val="9"/>
        <color indexed="8"/>
        <rFont val="Verdana"/>
        <family val="2"/>
      </rPr>
      <t xml:space="preserve">La Libellula Società Cooperativa sociale  </t>
    </r>
    <r>
      <rPr>
        <sz val="9"/>
        <color indexed="8"/>
        <rFont val="Verdana"/>
        <family val="2"/>
      </rPr>
      <t xml:space="preserve">Loc. Grand-Chemin, 33/d
 - Saint-Christophe (AO) Tel. 0165 363200 e-mail: coop@lalibellula.info www.lalibellula.info
</t>
    </r>
  </si>
  <si>
    <r>
      <rPr>
        <b/>
        <sz val="9"/>
        <color indexed="8"/>
        <rFont val="Verdana"/>
        <family val="2"/>
      </rPr>
      <t>LA SORGENTE
Cooperativa sociale onlus</t>
    </r>
    <r>
      <rPr>
        <sz val="9"/>
        <color indexed="8"/>
        <rFont val="Verdana"/>
        <family val="2"/>
      </rPr>
      <t xml:space="preserve"> Località Amerique 9 -Quart (AO) Tel.  0165 364314 e-mail: info@lasorgente.it   www.lasorgente.it</t>
    </r>
  </si>
  <si>
    <r>
      <rPr>
        <b/>
        <sz val="9"/>
        <color indexed="8"/>
        <rFont val="Verdana"/>
        <family val="2"/>
      </rPr>
      <t>La Libellula Società Cooperativa sociale</t>
    </r>
    <r>
      <rPr>
        <sz val="9"/>
        <color indexed="8"/>
        <rFont val="Verdana"/>
        <family val="2"/>
      </rPr>
      <t xml:space="preserve">  Loc. Grand-Chemin, 33/d
 - Saint-Christophe (AO) Tel. 0165 363200 e-mail: coop@lalibellula.info www.lalibellula.info
</t>
    </r>
  </si>
  <si>
    <r>
      <rPr>
        <b/>
        <sz val="9"/>
        <color indexed="8"/>
        <rFont val="Verdana"/>
        <family val="2"/>
      </rPr>
      <t>Noi e gli Altri Società Cooperativa Sociale</t>
    </r>
    <r>
      <rPr>
        <sz val="9"/>
        <color indexed="8"/>
        <rFont val="Verdana"/>
        <family val="2"/>
      </rPr>
      <t xml:space="preserve">
Corso Battaglione 77 - Aosta Tel. 0165 40244 e-mail: info@noieglialtri.it  www.noieglialtri.it</t>
    </r>
  </si>
  <si>
    <r>
      <rPr>
        <b/>
        <sz val="9"/>
        <color indexed="8"/>
        <rFont val="Verdana"/>
        <family val="2"/>
      </rPr>
      <t>Codacons Regione Valle D'Aosta</t>
    </r>
    <r>
      <rPr>
        <sz val="9"/>
        <color indexed="8"/>
        <rFont val="Verdana"/>
        <family val="2"/>
      </rPr>
      <t xml:space="preserve">  Via Abbè Gorret, 33 - Aosta Tel. 0165 238126 e-mail:  info@codaconsvda.it www.codacons.vda.it</t>
    </r>
  </si>
  <si>
    <r>
      <rPr>
        <b/>
        <sz val="9"/>
        <color indexed="8"/>
        <rFont val="Verdana"/>
        <family val="2"/>
      </rPr>
      <t>ACLI Valle d'Aosta</t>
    </r>
    <r>
      <rPr>
        <sz val="9"/>
        <color indexed="8"/>
        <rFont val="Verdana"/>
        <family val="2"/>
      </rPr>
      <t xml:space="preserve">  Piazza Papa Giovanni XXIII, 2 - Aosta  Tel. 0165 41149 e-mail: acliaosta@gmail.com www.acliserviziocivile.org</t>
    </r>
  </si>
  <si>
    <t>UIEPE di Torino - Sede distaccata di Aosta - Via Carducci 8 - tel. 011/5623661 link https://www.giustizia.it/giustizia/it/mg_2_3_3.page;jsessionid=2EKPsvSvL861itQfLIV-1A1i</t>
  </si>
  <si>
    <t>via PEC: uepe.torino@giustiziacert.it o per raccomandata presso l'Ufficio  Interdistrettuale Esecuzione Penale Esterna per il Piemonte, Liguria e Valle d'Aosta, Corso Traiano 84, 10135 Torino o a mano presso la sede di Aosta - Via Carducci 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</si>
</sst>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2243F"/>
      <name val="Verdana"/>
      <family val="2"/>
    </font>
    <font>
      <b/>
      <sz val="14"/>
      <color theme="1"/>
      <name val="Calibri"/>
      <family val="2"/>
    </font>
    <font>
      <sz val="9"/>
      <color rgb="FF02243F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Fill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/>
    </xf>
    <xf numFmtId="0" fontId="43" fillId="0" borderId="20" xfId="0" applyFont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45" fillId="0" borderId="21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43" fillId="0" borderId="23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43" fillId="0" borderId="24" xfId="0" applyFont="1" applyBorder="1" applyAlignment="1">
      <alignment vertical="top" wrapText="1"/>
    </xf>
    <xf numFmtId="0" fontId="0" fillId="0" borderId="25" xfId="0" applyBorder="1" applyAlignment="1">
      <alignment horizontal="left" vertical="top" wrapText="1"/>
    </xf>
    <xf numFmtId="0" fontId="45" fillId="0" borderId="25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horizontal="center" vertical="top"/>
    </xf>
    <xf numFmtId="0" fontId="43" fillId="0" borderId="27" xfId="0" applyFont="1" applyBorder="1" applyAlignment="1">
      <alignment vertical="top" wrapText="1"/>
    </xf>
    <xf numFmtId="0" fontId="29" fillId="34" borderId="28" xfId="36" applyFill="1" applyBorder="1" applyAlignment="1" applyProtection="1">
      <alignment vertical="top" wrapText="1"/>
      <protection/>
    </xf>
    <xf numFmtId="0" fontId="0" fillId="0" borderId="28" xfId="0" applyBorder="1" applyAlignment="1">
      <alignment horizontal="left" vertical="top" wrapText="1"/>
    </xf>
    <xf numFmtId="0" fontId="45" fillId="0" borderId="28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21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29" fillId="0" borderId="28" xfId="36" applyFill="1" applyBorder="1" applyAlignment="1" applyProtection="1">
      <alignment vertical="top" wrapText="1"/>
      <protection/>
    </xf>
    <xf numFmtId="0" fontId="45" fillId="0" borderId="28" xfId="0" applyFont="1" applyFill="1" applyBorder="1" applyAlignment="1">
      <alignment vertical="top" wrapText="1"/>
    </xf>
    <xf numFmtId="0" fontId="0" fillId="0" borderId="28" xfId="0" applyFill="1" applyBorder="1" applyAlignment="1">
      <alignment vertical="top"/>
    </xf>
    <xf numFmtId="0" fontId="0" fillId="0" borderId="29" xfId="0" applyBorder="1" applyAlignment="1">
      <alignment horizontal="center" vertical="top"/>
    </xf>
    <xf numFmtId="0" fontId="45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30" xfId="0" applyBorder="1" applyAlignment="1">
      <alignment horizontal="center" vertical="top"/>
    </xf>
    <xf numFmtId="0" fontId="43" fillId="0" borderId="31" xfId="0" applyFont="1" applyBorder="1" applyAlignment="1">
      <alignment vertical="top" wrapText="1"/>
    </xf>
    <xf numFmtId="0" fontId="29" fillId="34" borderId="32" xfId="36" applyFill="1" applyBorder="1" applyAlignment="1" applyProtection="1">
      <alignment vertical="top" wrapText="1"/>
      <protection/>
    </xf>
    <xf numFmtId="0" fontId="0" fillId="0" borderId="32" xfId="0" applyBorder="1" applyAlignment="1">
      <alignment horizontal="left" vertical="top" wrapText="1"/>
    </xf>
    <xf numFmtId="0" fontId="45" fillId="0" borderId="32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22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46" fillId="0" borderId="13" xfId="0" applyFont="1" applyFill="1" applyBorder="1" applyAlignment="1">
      <alignment vertical="top" wrapText="1"/>
    </xf>
    <xf numFmtId="0" fontId="0" fillId="0" borderId="33" xfId="0" applyBorder="1" applyAlignment="1">
      <alignment horizontal="center" vertical="top"/>
    </xf>
    <xf numFmtId="0" fontId="46" fillId="0" borderId="13" xfId="0" applyFont="1" applyBorder="1" applyAlignment="1">
      <alignment vertical="top" wrapText="1"/>
    </xf>
    <xf numFmtId="0" fontId="46" fillId="0" borderId="34" xfId="0" applyFont="1" applyBorder="1" applyAlignment="1">
      <alignment vertical="top" wrapText="1"/>
    </xf>
    <xf numFmtId="0" fontId="46" fillId="0" borderId="35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29" fillId="34" borderId="36" xfId="36" applyFill="1" applyBorder="1" applyAlignment="1" applyProtection="1">
      <alignment horizontal="left" vertical="top" wrapText="1"/>
      <protection/>
    </xf>
    <xf numFmtId="0" fontId="29" fillId="34" borderId="37" xfId="36" applyFill="1" applyBorder="1" applyAlignment="1" applyProtection="1">
      <alignment horizontal="left" vertical="top" wrapText="1"/>
      <protection/>
    </xf>
    <xf numFmtId="0" fontId="29" fillId="34" borderId="38" xfId="36" applyFill="1" applyBorder="1" applyAlignment="1" applyProtection="1">
      <alignment horizontal="left" vertical="top" wrapText="1"/>
      <protection/>
    </xf>
    <xf numFmtId="0" fontId="29" fillId="34" borderId="32" xfId="36" applyFill="1" applyBorder="1" applyAlignment="1" applyProtection="1">
      <alignment horizontal="left" vertical="top" wrapText="1"/>
      <protection/>
    </xf>
    <xf numFmtId="0" fontId="45" fillId="0" borderId="34" xfId="0" applyFont="1" applyBorder="1" applyAlignment="1">
      <alignment vertical="top" wrapText="1"/>
    </xf>
    <xf numFmtId="0" fontId="45" fillId="0" borderId="35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6" fillId="0" borderId="39" xfId="0" applyFont="1" applyBorder="1" applyAlignment="1">
      <alignment vertical="top" wrapText="1"/>
    </xf>
    <xf numFmtId="0" fontId="46" fillId="0" borderId="40" xfId="0" applyFont="1" applyBorder="1" applyAlignment="1">
      <alignment vertical="top" wrapText="1"/>
    </xf>
    <xf numFmtId="0" fontId="43" fillId="0" borderId="34" xfId="0" applyFont="1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5" fillId="0" borderId="21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25" xfId="0" applyFont="1" applyFill="1" applyBorder="1" applyAlignment="1">
      <alignment horizontal="left" vertical="top" wrapText="1"/>
    </xf>
    <xf numFmtId="0" fontId="43" fillId="0" borderId="41" xfId="0" applyFont="1" applyBorder="1" applyAlignment="1">
      <alignment horizontal="left" vertical="top" wrapText="1"/>
    </xf>
    <xf numFmtId="0" fontId="43" fillId="0" borderId="42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  <xf numFmtId="0" fontId="29" fillId="0" borderId="36" xfId="36" applyFill="1" applyBorder="1" applyAlignment="1" applyProtection="1">
      <alignment horizontal="left" vertical="top" wrapText="1"/>
      <protection/>
    </xf>
    <xf numFmtId="0" fontId="29" fillId="0" borderId="37" xfId="36" applyFill="1" applyBorder="1" applyAlignment="1" applyProtection="1">
      <alignment horizontal="left" vertical="top" wrapText="1"/>
      <protection/>
    </xf>
    <xf numFmtId="0" fontId="29" fillId="0" borderId="32" xfId="36" applyFill="1" applyBorder="1" applyAlignment="1" applyProtection="1">
      <alignment horizontal="left" vertical="top" wrapText="1"/>
      <protection/>
    </xf>
    <xf numFmtId="0" fontId="43" fillId="0" borderId="20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viziocivile.gov.it/menusx/bandi/scegli-progetto-italia/dettaglio-progetto.aspx?IdBando=16451&amp;Settore=Assistenza&amp;TitoloProgetto=LA+CRI+NELLE+REGIONI+-+MIGRANTI&amp;Comune=AOSTA&amp;IdGazzetta=50" TargetMode="External" /><Relationship Id="rId2" Type="http://schemas.openxmlformats.org/officeDocument/2006/relationships/hyperlink" Target="http://www.serviziocivile.gov.it/menusx/bandi/scegli-progetto-italia/dettaglio-progetto.aspx?IdBando=16451&amp;Settore=Assistenza&amp;TitoloProgetto=Progetti+di+comunit%c3%a0+2018&amp;Comune=AOSTA&amp;IdGazzetta=50" TargetMode="External" /><Relationship Id="rId3" Type="http://schemas.openxmlformats.org/officeDocument/2006/relationships/hyperlink" Target="http://www.serviziocivile.gov.it/menusx/bandi/scegli-progetto-italia/dettaglio-progetto.aspx?IdBando=16451&amp;Settore=Assistenza&amp;TitoloProgetto=Servizio+civile%3a+volontari+preziosi+per+la+comunit%c3%a0.&amp;Comune=CHATILLON&amp;IdGazzetta=50" TargetMode="External" /><Relationship Id="rId4" Type="http://schemas.openxmlformats.org/officeDocument/2006/relationships/hyperlink" Target="http://www.serviziocivile.gov.it/menusx/bandi/scegli-progetto-italia/dettaglio-progetto.aspx?IdBando=16451&amp;Settore=Educazione+e+Promozione+culturale+%2f+Educazione+e+Promozione+culturale+e+dello+sport&amp;TitoloProgetto=TU+SI+CHE+VALI+2.0&amp;Comune=CHATILLON&amp;IdGazzetta=50" TargetMode="External" /><Relationship Id="rId5" Type="http://schemas.openxmlformats.org/officeDocument/2006/relationships/hyperlink" Target="http://www.serviziocivile.gov.it/menusx/bandi/scegli-progetto-italia/dettaglio-progetto.aspx?IdBando=16451&amp;Settore=Educazione+e+Promozione+culturale+%2f+Educazione+e+Promozione+culturale+e+dello+sport&amp;TitoloProgetto=STAR+Sogni+Traguardi+Amici+Relazioni&amp;Comune=AOSTA&amp;IdGazzetta=50" TargetMode="External" /><Relationship Id="rId6" Type="http://schemas.openxmlformats.org/officeDocument/2006/relationships/hyperlink" Target="http://www.serviziocivile.gov.it/menusx/bandi/scegli-progetto-italia/dettaglio-progetto.aspx?IdBando=16451&amp;Settore=Assistenza&amp;TitoloProgetto=DALL%27INCLUSIONE+ALL%27INTEGRAZIONE&amp;Comune=COURMAYEUR&amp;IdGazzetta=50" TargetMode="External" /><Relationship Id="rId7" Type="http://schemas.openxmlformats.org/officeDocument/2006/relationships/hyperlink" Target="http://www.serviziocivile.gov.it/menusx/bandi/scegli-progetto-italia/dettaglio-progetto.aspx?IdBando=16451&amp;Settore=Assistenza&amp;TitoloProgetto=COSTRUIAMO+IL+NOSTRO+FUTURO+PARTENDO+DALL%27ASILO+NIDO+DI+SARRE%2c+VARINEY+E+SAINT+CHRISTOPHE&amp;Comune=GIGNOD&amp;IdGazzetta=50" TargetMode="External" /><Relationship Id="rId8" Type="http://schemas.openxmlformats.org/officeDocument/2006/relationships/hyperlink" Target="http://www.serviziocivile.gov.it/menusx/bandi/scegli-progetto-italia/dettaglio-progetto.aspx?IdBando=16451&amp;Settore=Educazione+e+Promozione+culturale+%2f+Educazione+e+Promozione+culturale+e+dello+sport&amp;TitoloProgetto=Guidare+in+sicurezza&amp;Comune=AOSTA&amp;IdGazzetta=50" TargetMode="External" /><Relationship Id="rId9" Type="http://schemas.openxmlformats.org/officeDocument/2006/relationships/hyperlink" Target="http://www.serviziocivile.gov.it/menusx/bandi/scegli-progetto-italia/dettaglio-progetto.aspx?IdBando=16451&amp;Settore=Educazione+e+Promozione+culturale+%2f+Educazione+e+Promozione+culturale+e+dello+sport&amp;TitoloProgetto=C+COME+CITTADINO&amp;Comune=AOSTA&amp;IdGazzetta=50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D1">
      <selection activeCell="I6" sqref="I6:I12"/>
    </sheetView>
  </sheetViews>
  <sheetFormatPr defaultColWidth="9.140625" defaultRowHeight="15"/>
  <cols>
    <col min="1" max="1" width="3.00390625" style="6" bestFit="1" customWidth="1"/>
    <col min="2" max="2" width="21.140625" style="4" customWidth="1"/>
    <col min="3" max="3" width="48.140625" style="0" customWidth="1"/>
    <col min="4" max="5" width="18.140625" style="0" customWidth="1"/>
    <col min="6" max="6" width="22.8515625" style="2" bestFit="1" customWidth="1"/>
    <col min="7" max="7" width="9.140625" style="1" customWidth="1"/>
    <col min="8" max="8" width="38.57421875" style="0" customWidth="1"/>
    <col min="9" max="9" width="39.8515625" style="0" bestFit="1" customWidth="1"/>
  </cols>
  <sheetData>
    <row r="1" spans="1:9" s="2" customFormat="1" ht="24" customHeight="1" thickBot="1">
      <c r="A1" s="7"/>
      <c r="B1" s="8" t="s">
        <v>53</v>
      </c>
      <c r="C1" s="8" t="s">
        <v>1</v>
      </c>
      <c r="D1" s="8" t="s">
        <v>0</v>
      </c>
      <c r="E1" s="8" t="s">
        <v>41</v>
      </c>
      <c r="F1" s="8" t="s">
        <v>2</v>
      </c>
      <c r="G1" s="8" t="s">
        <v>39</v>
      </c>
      <c r="H1" s="8" t="s">
        <v>63</v>
      </c>
      <c r="I1" s="8" t="s">
        <v>64</v>
      </c>
    </row>
    <row r="2" spans="1:9" s="2" customFormat="1" ht="45" customHeight="1">
      <c r="A2" s="16">
        <v>1</v>
      </c>
      <c r="B2" s="17" t="s">
        <v>4</v>
      </c>
      <c r="C2" s="63" t="s">
        <v>5</v>
      </c>
      <c r="D2" s="18" t="s">
        <v>3</v>
      </c>
      <c r="E2" s="19" t="s">
        <v>40</v>
      </c>
      <c r="F2" s="20" t="s">
        <v>6</v>
      </c>
      <c r="G2" s="21">
        <v>2</v>
      </c>
      <c r="H2" s="67" t="s">
        <v>75</v>
      </c>
      <c r="I2" s="72" t="s">
        <v>72</v>
      </c>
    </row>
    <row r="3" spans="1:9" s="2" customFormat="1" ht="33.75">
      <c r="A3" s="16">
        <v>2</v>
      </c>
      <c r="B3" s="22" t="s">
        <v>8</v>
      </c>
      <c r="C3" s="64"/>
      <c r="D3" s="23" t="s">
        <v>7</v>
      </c>
      <c r="E3" s="24" t="s">
        <v>42</v>
      </c>
      <c r="F3" s="25" t="s">
        <v>6</v>
      </c>
      <c r="G3" s="26">
        <v>3</v>
      </c>
      <c r="H3" s="68"/>
      <c r="I3" s="68"/>
    </row>
    <row r="4" spans="1:9" s="2" customFormat="1" ht="23.25" thickBot="1">
      <c r="A4" s="16">
        <v>3</v>
      </c>
      <c r="B4" s="27" t="s">
        <v>9</v>
      </c>
      <c r="C4" s="66"/>
      <c r="D4" s="28" t="s">
        <v>3</v>
      </c>
      <c r="E4" s="29" t="s">
        <v>43</v>
      </c>
      <c r="F4" s="30" t="s">
        <v>6</v>
      </c>
      <c r="G4" s="31">
        <v>2</v>
      </c>
      <c r="H4" s="69"/>
      <c r="I4" s="69"/>
    </row>
    <row r="5" spans="1:9" s="2" customFormat="1" ht="79.5" thickBot="1">
      <c r="A5" s="16">
        <v>4</v>
      </c>
      <c r="B5" s="32" t="s">
        <v>58</v>
      </c>
      <c r="C5" s="33" t="s">
        <v>10</v>
      </c>
      <c r="D5" s="34" t="s">
        <v>3</v>
      </c>
      <c r="E5" s="35" t="s">
        <v>44</v>
      </c>
      <c r="F5" s="36" t="s">
        <v>6</v>
      </c>
      <c r="G5" s="37">
        <v>2</v>
      </c>
      <c r="H5" s="10" t="s">
        <v>84</v>
      </c>
      <c r="I5" s="10" t="s">
        <v>85</v>
      </c>
    </row>
    <row r="6" spans="1:9" s="2" customFormat="1" ht="57.75" customHeight="1">
      <c r="A6" s="16">
        <v>5</v>
      </c>
      <c r="B6" s="81" t="s">
        <v>59</v>
      </c>
      <c r="C6" s="84" t="s">
        <v>11</v>
      </c>
      <c r="D6" s="73" t="s">
        <v>3</v>
      </c>
      <c r="E6" s="78" t="s">
        <v>45</v>
      </c>
      <c r="F6" s="38" t="s">
        <v>12</v>
      </c>
      <c r="G6" s="53">
        <v>10</v>
      </c>
      <c r="H6" s="90" t="s">
        <v>74</v>
      </c>
      <c r="I6" s="89" t="s">
        <v>65</v>
      </c>
    </row>
    <row r="7" spans="1:9" s="2" customFormat="1" ht="45" customHeight="1">
      <c r="A7" s="16">
        <v>6</v>
      </c>
      <c r="B7" s="82"/>
      <c r="C7" s="85"/>
      <c r="D7" s="74"/>
      <c r="E7" s="79"/>
      <c r="F7" s="39" t="s">
        <v>13</v>
      </c>
      <c r="G7" s="54">
        <v>2</v>
      </c>
      <c r="H7" s="61"/>
      <c r="I7" s="70"/>
    </row>
    <row r="8" spans="1:9" s="2" customFormat="1" ht="45" customHeight="1">
      <c r="A8" s="16">
        <v>7</v>
      </c>
      <c r="B8" s="82"/>
      <c r="C8" s="85"/>
      <c r="D8" s="74"/>
      <c r="E8" s="79"/>
      <c r="F8" s="39" t="s">
        <v>14</v>
      </c>
      <c r="G8" s="54">
        <v>1</v>
      </c>
      <c r="H8" s="61"/>
      <c r="I8" s="70"/>
    </row>
    <row r="9" spans="1:9" s="2" customFormat="1" ht="45" customHeight="1">
      <c r="A9" s="16">
        <v>8</v>
      </c>
      <c r="B9" s="82"/>
      <c r="C9" s="85"/>
      <c r="D9" s="74"/>
      <c r="E9" s="79"/>
      <c r="F9" s="39" t="s">
        <v>15</v>
      </c>
      <c r="G9" s="54">
        <v>4</v>
      </c>
      <c r="H9" s="61"/>
      <c r="I9" s="70"/>
    </row>
    <row r="10" spans="1:9" s="2" customFormat="1" ht="45" customHeight="1">
      <c r="A10" s="16">
        <v>9</v>
      </c>
      <c r="B10" s="82"/>
      <c r="C10" s="85"/>
      <c r="D10" s="74"/>
      <c r="E10" s="79"/>
      <c r="F10" s="39" t="s">
        <v>16</v>
      </c>
      <c r="G10" s="54">
        <v>2</v>
      </c>
      <c r="H10" s="61"/>
      <c r="I10" s="70"/>
    </row>
    <row r="11" spans="1:9" s="2" customFormat="1" ht="45" customHeight="1">
      <c r="A11" s="16">
        <v>10</v>
      </c>
      <c r="B11" s="82"/>
      <c r="C11" s="85"/>
      <c r="D11" s="74"/>
      <c r="E11" s="79"/>
      <c r="F11" s="39" t="s">
        <v>57</v>
      </c>
      <c r="G11" s="54">
        <v>2</v>
      </c>
      <c r="H11" s="61"/>
      <c r="I11" s="70"/>
    </row>
    <row r="12" spans="1:9" s="2" customFormat="1" ht="45" customHeight="1" thickBot="1">
      <c r="A12" s="16">
        <v>11</v>
      </c>
      <c r="B12" s="83"/>
      <c r="C12" s="86"/>
      <c r="D12" s="75"/>
      <c r="E12" s="80"/>
      <c r="F12" s="40" t="s">
        <v>17</v>
      </c>
      <c r="G12" s="55">
        <v>4</v>
      </c>
      <c r="H12" s="62"/>
      <c r="I12" s="71"/>
    </row>
    <row r="13" spans="1:9" s="2" customFormat="1" ht="68.25" thickBot="1">
      <c r="A13" s="16">
        <v>12</v>
      </c>
      <c r="B13" s="32" t="s">
        <v>60</v>
      </c>
      <c r="C13" s="33" t="s">
        <v>18</v>
      </c>
      <c r="D13" s="34" t="s">
        <v>47</v>
      </c>
      <c r="E13" s="35" t="s">
        <v>46</v>
      </c>
      <c r="F13" s="36" t="s">
        <v>12</v>
      </c>
      <c r="G13" s="37">
        <v>3</v>
      </c>
      <c r="H13" s="11" t="s">
        <v>73</v>
      </c>
      <c r="I13" s="11" t="s">
        <v>66</v>
      </c>
    </row>
    <row r="14" spans="1:9" s="2" customFormat="1" ht="67.5">
      <c r="A14" s="16">
        <v>13</v>
      </c>
      <c r="B14" s="17" t="s">
        <v>19</v>
      </c>
      <c r="C14" s="63" t="s">
        <v>20</v>
      </c>
      <c r="D14" s="73" t="s">
        <v>47</v>
      </c>
      <c r="E14" s="19" t="s">
        <v>46</v>
      </c>
      <c r="F14" s="20" t="s">
        <v>6</v>
      </c>
      <c r="G14" s="21">
        <v>1</v>
      </c>
      <c r="H14" s="60" t="s">
        <v>77</v>
      </c>
      <c r="I14" s="60" t="s">
        <v>69</v>
      </c>
    </row>
    <row r="15" spans="1:9" s="2" customFormat="1" ht="68.25" thickBot="1">
      <c r="A15" s="16">
        <v>14</v>
      </c>
      <c r="B15" s="27" t="s">
        <v>24</v>
      </c>
      <c r="C15" s="66"/>
      <c r="D15" s="75"/>
      <c r="E15" s="29" t="s">
        <v>46</v>
      </c>
      <c r="F15" s="30" t="s">
        <v>6</v>
      </c>
      <c r="G15" s="31">
        <v>1</v>
      </c>
      <c r="H15" s="62"/>
      <c r="I15" s="62"/>
    </row>
    <row r="16" spans="1:9" s="2" customFormat="1" ht="45.75" thickBot="1">
      <c r="A16" s="16">
        <v>15</v>
      </c>
      <c r="B16" s="32" t="s">
        <v>21</v>
      </c>
      <c r="C16" s="41" t="s">
        <v>22</v>
      </c>
      <c r="D16" s="34" t="s">
        <v>3</v>
      </c>
      <c r="E16" s="42" t="s">
        <v>48</v>
      </c>
      <c r="F16" s="43" t="s">
        <v>23</v>
      </c>
      <c r="G16" s="56">
        <v>4</v>
      </c>
      <c r="H16" s="57" t="s">
        <v>76</v>
      </c>
      <c r="I16" s="12" t="s">
        <v>67</v>
      </c>
    </row>
    <row r="17" spans="1:9" s="2" customFormat="1" ht="67.5" customHeight="1">
      <c r="A17" s="16">
        <v>16</v>
      </c>
      <c r="B17" s="81" t="s">
        <v>25</v>
      </c>
      <c r="C17" s="63" t="s">
        <v>26</v>
      </c>
      <c r="D17" s="73" t="s">
        <v>3</v>
      </c>
      <c r="E17" s="19" t="s">
        <v>49</v>
      </c>
      <c r="F17" s="20" t="s">
        <v>27</v>
      </c>
      <c r="G17" s="21">
        <v>2</v>
      </c>
      <c r="H17" s="60" t="s">
        <v>78</v>
      </c>
      <c r="I17" s="60" t="s">
        <v>68</v>
      </c>
    </row>
    <row r="18" spans="1:9" s="2" customFormat="1" ht="67.5" customHeight="1">
      <c r="A18" s="16">
        <v>17</v>
      </c>
      <c r="B18" s="82"/>
      <c r="C18" s="64"/>
      <c r="D18" s="74"/>
      <c r="E18" s="24" t="s">
        <v>49</v>
      </c>
      <c r="F18" s="25" t="s">
        <v>15</v>
      </c>
      <c r="G18" s="26">
        <v>2</v>
      </c>
      <c r="H18" s="61"/>
      <c r="I18" s="61"/>
    </row>
    <row r="19" spans="1:9" s="2" customFormat="1" ht="67.5" customHeight="1" thickBot="1">
      <c r="A19" s="16">
        <v>18</v>
      </c>
      <c r="B19" s="83"/>
      <c r="C19" s="64"/>
      <c r="D19" s="75"/>
      <c r="E19" s="29" t="s">
        <v>49</v>
      </c>
      <c r="F19" s="30" t="s">
        <v>28</v>
      </c>
      <c r="G19" s="31">
        <v>2</v>
      </c>
      <c r="H19" s="62"/>
      <c r="I19" s="61"/>
    </row>
    <row r="20" spans="1:9" s="2" customFormat="1" ht="60.75" customHeight="1" thickBot="1">
      <c r="A20" s="16">
        <v>19</v>
      </c>
      <c r="B20" s="32" t="s">
        <v>61</v>
      </c>
      <c r="C20" s="64"/>
      <c r="D20" s="34" t="s">
        <v>3</v>
      </c>
      <c r="E20" s="35" t="s">
        <v>40</v>
      </c>
      <c r="F20" s="36" t="s">
        <v>6</v>
      </c>
      <c r="G20" s="44">
        <v>4</v>
      </c>
      <c r="H20" s="60" t="s">
        <v>79</v>
      </c>
      <c r="I20" s="61"/>
    </row>
    <row r="21" spans="1:9" s="2" customFormat="1" ht="43.5" customHeight="1">
      <c r="A21" s="16">
        <v>20</v>
      </c>
      <c r="B21" s="81" t="s">
        <v>29</v>
      </c>
      <c r="C21" s="64"/>
      <c r="D21" s="73" t="s">
        <v>3</v>
      </c>
      <c r="E21" s="19" t="s">
        <v>49</v>
      </c>
      <c r="F21" s="20" t="s">
        <v>6</v>
      </c>
      <c r="G21" s="21">
        <v>4</v>
      </c>
      <c r="H21" s="61"/>
      <c r="I21" s="61"/>
    </row>
    <row r="22" spans="1:9" s="2" customFormat="1" ht="15">
      <c r="A22" s="16">
        <v>21</v>
      </c>
      <c r="B22" s="82"/>
      <c r="C22" s="64"/>
      <c r="D22" s="74"/>
      <c r="E22" s="24" t="s">
        <v>49</v>
      </c>
      <c r="F22" s="25" t="s">
        <v>30</v>
      </c>
      <c r="G22" s="26">
        <v>1</v>
      </c>
      <c r="H22" s="61"/>
      <c r="I22" s="61"/>
    </row>
    <row r="23" spans="1:9" s="2" customFormat="1" ht="15.75" thickBot="1">
      <c r="A23" s="16">
        <v>22</v>
      </c>
      <c r="B23" s="82"/>
      <c r="C23" s="64"/>
      <c r="D23" s="74"/>
      <c r="E23" s="45" t="s">
        <v>49</v>
      </c>
      <c r="F23" s="46" t="s">
        <v>16</v>
      </c>
      <c r="G23" s="47">
        <v>2</v>
      </c>
      <c r="H23" s="62"/>
      <c r="I23" s="61"/>
    </row>
    <row r="24" spans="1:9" s="2" customFormat="1" ht="67.5">
      <c r="A24" s="16">
        <v>23</v>
      </c>
      <c r="B24" s="87" t="s">
        <v>62</v>
      </c>
      <c r="C24" s="64"/>
      <c r="D24" s="76" t="s">
        <v>3</v>
      </c>
      <c r="E24" s="19" t="s">
        <v>49</v>
      </c>
      <c r="F24" s="20" t="s">
        <v>6</v>
      </c>
      <c r="G24" s="21">
        <v>4</v>
      </c>
      <c r="H24" s="13" t="s">
        <v>80</v>
      </c>
      <c r="I24" s="61"/>
    </row>
    <row r="25" spans="1:9" s="2" customFormat="1" ht="57" thickBot="1">
      <c r="A25" s="16">
        <v>24</v>
      </c>
      <c r="B25" s="88"/>
      <c r="C25" s="66"/>
      <c r="D25" s="77"/>
      <c r="E25" s="29" t="s">
        <v>49</v>
      </c>
      <c r="F25" s="30" t="s">
        <v>28</v>
      </c>
      <c r="G25" s="31">
        <v>4</v>
      </c>
      <c r="H25" s="14" t="s">
        <v>81</v>
      </c>
      <c r="I25" s="62"/>
    </row>
    <row r="26" spans="1:9" s="2" customFormat="1" ht="60.75" customHeight="1" thickBot="1">
      <c r="A26" s="16">
        <v>25</v>
      </c>
      <c r="B26" s="48" t="s">
        <v>31</v>
      </c>
      <c r="C26" s="49" t="s">
        <v>32</v>
      </c>
      <c r="D26" s="50" t="s">
        <v>56</v>
      </c>
      <c r="E26" s="51" t="s">
        <v>55</v>
      </c>
      <c r="F26" s="52" t="s">
        <v>6</v>
      </c>
      <c r="G26" s="58">
        <v>2</v>
      </c>
      <c r="H26" s="59" t="s">
        <v>82</v>
      </c>
      <c r="I26" s="15" t="s">
        <v>70</v>
      </c>
    </row>
    <row r="27" spans="1:9" s="2" customFormat="1" ht="75" customHeight="1">
      <c r="A27" s="16">
        <v>26</v>
      </c>
      <c r="B27" s="17" t="s">
        <v>33</v>
      </c>
      <c r="C27" s="63" t="s">
        <v>34</v>
      </c>
      <c r="D27" s="18" t="s">
        <v>56</v>
      </c>
      <c r="E27" s="19" t="s">
        <v>55</v>
      </c>
      <c r="F27" s="20" t="s">
        <v>6</v>
      </c>
      <c r="G27" s="21">
        <v>1</v>
      </c>
      <c r="H27" s="60" t="s">
        <v>83</v>
      </c>
      <c r="I27" s="60" t="s">
        <v>71</v>
      </c>
    </row>
    <row r="28" spans="1:9" s="2" customFormat="1" ht="22.5">
      <c r="A28" s="16">
        <v>27</v>
      </c>
      <c r="B28" s="22" t="s">
        <v>35</v>
      </c>
      <c r="C28" s="64"/>
      <c r="D28" s="23" t="s">
        <v>3</v>
      </c>
      <c r="E28" s="24" t="s">
        <v>40</v>
      </c>
      <c r="F28" s="25" t="s">
        <v>6</v>
      </c>
      <c r="G28" s="26">
        <v>2</v>
      </c>
      <c r="H28" s="61"/>
      <c r="I28" s="61"/>
    </row>
    <row r="29" spans="1:9" s="2" customFormat="1" ht="15">
      <c r="A29" s="16">
        <v>28</v>
      </c>
      <c r="B29" s="22" t="s">
        <v>36</v>
      </c>
      <c r="C29" s="64"/>
      <c r="D29" s="23" t="s">
        <v>3</v>
      </c>
      <c r="E29" s="24" t="s">
        <v>50</v>
      </c>
      <c r="F29" s="25" t="s">
        <v>6</v>
      </c>
      <c r="G29" s="26">
        <v>1</v>
      </c>
      <c r="H29" s="61"/>
      <c r="I29" s="61"/>
    </row>
    <row r="30" spans="1:9" s="2" customFormat="1" ht="45">
      <c r="A30" s="16">
        <v>29</v>
      </c>
      <c r="B30" s="22" t="s">
        <v>37</v>
      </c>
      <c r="C30" s="64"/>
      <c r="D30" s="23" t="s">
        <v>51</v>
      </c>
      <c r="E30" s="24" t="s">
        <v>54</v>
      </c>
      <c r="F30" s="25" t="s">
        <v>6</v>
      </c>
      <c r="G30" s="26">
        <v>1</v>
      </c>
      <c r="H30" s="61"/>
      <c r="I30" s="61"/>
    </row>
    <row r="31" spans="1:9" s="2" customFormat="1" ht="34.5" thickBot="1">
      <c r="A31" s="16">
        <v>30</v>
      </c>
      <c r="B31" s="27" t="s">
        <v>38</v>
      </c>
      <c r="C31" s="65"/>
      <c r="D31" s="28" t="s">
        <v>3</v>
      </c>
      <c r="E31" s="29" t="s">
        <v>52</v>
      </c>
      <c r="F31" s="30" t="s">
        <v>6</v>
      </c>
      <c r="G31" s="31">
        <v>2</v>
      </c>
      <c r="H31" s="62"/>
      <c r="I31" s="62"/>
    </row>
    <row r="32" spans="1:7" s="2" customFormat="1" ht="30.75" customHeight="1" thickBot="1">
      <c r="A32" s="5"/>
      <c r="B32" s="3"/>
      <c r="G32" s="9">
        <f>SUM(G2:G31)</f>
        <v>77</v>
      </c>
    </row>
  </sheetData>
  <sheetProtection/>
  <mergeCells count="26">
    <mergeCell ref="D17:D19"/>
    <mergeCell ref="D21:D23"/>
    <mergeCell ref="D24:D25"/>
    <mergeCell ref="E6:E12"/>
    <mergeCell ref="B6:B12"/>
    <mergeCell ref="C6:C12"/>
    <mergeCell ref="B24:B25"/>
    <mergeCell ref="B21:B23"/>
    <mergeCell ref="B17:B19"/>
    <mergeCell ref="H14:H15"/>
    <mergeCell ref="I14:I15"/>
    <mergeCell ref="I6:I12"/>
    <mergeCell ref="I2:I4"/>
    <mergeCell ref="C2:C4"/>
    <mergeCell ref="D6:D12"/>
    <mergeCell ref="D14:D15"/>
    <mergeCell ref="I27:I31"/>
    <mergeCell ref="H27:H31"/>
    <mergeCell ref="C27:C31"/>
    <mergeCell ref="C17:C25"/>
    <mergeCell ref="C14:C15"/>
    <mergeCell ref="H2:H4"/>
    <mergeCell ref="H6:H12"/>
    <mergeCell ref="H17:H19"/>
    <mergeCell ref="H20:H23"/>
    <mergeCell ref="I17:I25"/>
  </mergeCells>
  <hyperlinks>
    <hyperlink ref="C2" r:id="rId1" display="http://www.serviziocivile.gov.it/menusx/bandi/scegli-progetto-italia/dettaglio-progetto.aspx?IdBando=16451&amp;Settore=Assistenza&amp;TitoloProgetto=LA+CRI+NELLE+REGIONI+-+MIGRANTI&amp;Comune=AOSTA&amp;IdGazzetta=50"/>
    <hyperlink ref="C5" r:id="rId2" display="http://www.serviziocivile.gov.it/menusx/bandi/scegli-progetto-italia/dettaglio-progetto.aspx?IdBando=16451&amp;Settore=Assistenza&amp;TitoloProgetto=Progetti+di+comunit%c3%a0+2018&amp;Comune=AOSTA&amp;IdGazzetta=50"/>
    <hyperlink ref="C6" r:id="rId3" display="http://www.serviziocivile.gov.it/menusx/bandi/scegli-progetto-italia/dettaglio-progetto.aspx?IdBando=16451&amp;Settore=Assistenza&amp;TitoloProgetto=Servizio+civile%3a+volontari+preziosi+per+la+comunit%c3%a0.&amp;Comune=CHATILLON&amp;IdGazzetta=50"/>
    <hyperlink ref="C13" r:id="rId4" display="http://www.serviziocivile.gov.it/menusx/bandi/scegli-progetto-italia/dettaglio-progetto.aspx?IdBando=16451&amp;Settore=Educazione+e+Promozione+culturale+%2f+Educazione+e+Promozione+culturale+e+dello+sport&amp;TitoloProgetto=TU+SI+CHE+VALI+2.0&amp;Comune=CHATILLON&amp;IdGazzetta=50"/>
    <hyperlink ref="C14" r:id="rId5" display="http://www.serviziocivile.gov.it/menusx/bandi/scegli-progetto-italia/dettaglio-progetto.aspx?IdBando=16451&amp;Settore=Educazione+e+Promozione+culturale+%2f+Educazione+e+Promozione+culturale+e+dello+sport&amp;TitoloProgetto=STAR+Sogni+Traguardi+Amici+Relazioni&amp;Comune=AOSTA&amp;IdGazzetta=50"/>
    <hyperlink ref="C16" r:id="rId6" display="http://www.serviziocivile.gov.it/menusx/bandi/scegli-progetto-italia/dettaglio-progetto.aspx?IdBando=16451&amp;Settore=Assistenza&amp;TitoloProgetto=DALL%27INCLUSIONE+ALL%27INTEGRAZIONE&amp;Comune=COURMAYEUR&amp;IdGazzetta=50"/>
    <hyperlink ref="C17" r:id="rId7" display="http://www.serviziocivile.gov.it/menusx/bandi/scegli-progetto-italia/dettaglio-progetto.aspx?IdBando=16451&amp;Settore=Assistenza&amp;TitoloProgetto=COSTRUIAMO+IL+NOSTRO+FUTURO+PARTENDO+DALL%27ASILO+NIDO+DI+SARRE%2c+VARINEY+E+SAINT+CHRISTOPHE&amp;Comune=GIGNOD&amp;IdGazzetta=50"/>
    <hyperlink ref="C26" r:id="rId8" display="http://www.serviziocivile.gov.it/menusx/bandi/scegli-progetto-italia/dettaglio-progetto.aspx?IdBando=16451&amp;Settore=Educazione+e+Promozione+culturale+%2f+Educazione+e+Promozione+culturale+e+dello+sport&amp;TitoloProgetto=Guidare+in+sicurezza&amp;Comune=AOSTA&amp;IdGazzetta=50"/>
    <hyperlink ref="C27" r:id="rId9" display="http://www.serviziocivile.gov.it/menusx/bandi/scegli-progetto-italia/dettaglio-progetto.aspx?IdBando=16451&amp;Settore=Educazione+e+Promozione+culturale+%2f+Educazione+e+Promozione+culturale+e+dello+sport&amp;TitoloProgetto=C+COME+CITTADINO&amp;Comune=AOSTA&amp;IdGazzetta=50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2018-09-20T11:11:40Z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