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60" windowWidth="17955" windowHeight="11535"/>
  </bookViews>
  <sheets>
    <sheet name="Piano pagamenti" sheetId="4" r:id="rId1"/>
    <sheet name="Foglio2" sheetId="2" r:id="rId2"/>
    <sheet name="Foglio3" sheetId="3" r:id="rId3"/>
  </sheets>
  <calcPr calcId="145621"/>
</workbook>
</file>

<file path=xl/calcChain.xml><?xml version="1.0" encoding="utf-8"?>
<calcChain xmlns="http://schemas.openxmlformats.org/spreadsheetml/2006/main">
  <c r="M15" i="4" l="1"/>
  <c r="I31" i="4"/>
  <c r="F31" i="4"/>
  <c r="G31" i="4"/>
  <c r="H31" i="4"/>
  <c r="J31" i="4"/>
  <c r="K31" i="4"/>
  <c r="O31" i="4"/>
  <c r="N9" i="4"/>
  <c r="R31" i="4" l="1"/>
  <c r="Q31" i="4"/>
  <c r="P31" i="4"/>
  <c r="N31" i="4"/>
  <c r="B31" i="4" l="1"/>
  <c r="E31" i="4" l="1"/>
  <c r="L31" i="4"/>
  <c r="M31" i="4"/>
  <c r="D31" i="4"/>
  <c r="C31" i="4"/>
</calcChain>
</file>

<file path=xl/sharedStrings.xml><?xml version="1.0" encoding="utf-8"?>
<sst xmlns="http://schemas.openxmlformats.org/spreadsheetml/2006/main" count="40" uniqueCount="34">
  <si>
    <t>Descrizione voce di costo</t>
  </si>
  <si>
    <t xml:space="preserve">TOTALE EROGAZIONE RICHIESTA </t>
  </si>
  <si>
    <t>Gen</t>
  </si>
  <si>
    <t>Feb</t>
  </si>
  <si>
    <t>Mar</t>
  </si>
  <si>
    <t>Apr</t>
  </si>
  <si>
    <t>Mag</t>
  </si>
  <si>
    <t>Dic</t>
  </si>
  <si>
    <t>PIANO DEI PAGAMENTI</t>
  </si>
  <si>
    <t>Pompa di calore</t>
  </si>
  <si>
    <t>Cappotto</t>
  </si>
  <si>
    <r>
      <t>-</t>
    </r>
    <r>
      <rPr>
        <sz val="7"/>
        <color theme="1"/>
        <rFont val="Times New Roman"/>
        <family val="1"/>
      </rPr>
      <t xml:space="preserve">      </t>
    </r>
    <r>
      <rPr>
        <sz val="10"/>
        <color theme="1"/>
        <rFont val="Verdana"/>
        <family val="2"/>
      </rPr>
      <t>Anticipo pari al 30%</t>
    </r>
  </si>
  <si>
    <r>
      <t>-</t>
    </r>
    <r>
      <rPr>
        <sz val="7"/>
        <color theme="1"/>
        <rFont val="Times New Roman"/>
        <family val="1"/>
      </rPr>
      <t xml:space="preserve">      </t>
    </r>
    <r>
      <rPr>
        <sz val="10"/>
        <color theme="1"/>
        <rFont val="Verdana"/>
        <family val="2"/>
      </rPr>
      <t>Primo SAL</t>
    </r>
  </si>
  <si>
    <r>
      <t>-</t>
    </r>
    <r>
      <rPr>
        <sz val="7"/>
        <color theme="1"/>
        <rFont val="Times New Roman"/>
        <family val="1"/>
      </rPr>
      <t xml:space="preserve">      </t>
    </r>
    <r>
      <rPr>
        <sz val="10"/>
        <color theme="1"/>
        <rFont val="Verdana"/>
        <family val="2"/>
      </rPr>
      <t>Saldo</t>
    </r>
  </si>
  <si>
    <t>- Anticipo pari al 30%</t>
  </si>
  <si>
    <t>- Saldo</t>
  </si>
  <si>
    <t>…</t>
  </si>
  <si>
    <t>Anno …</t>
  </si>
  <si>
    <t>Nov</t>
  </si>
  <si>
    <t>Giu</t>
  </si>
  <si>
    <t>Lug</t>
  </si>
  <si>
    <t xml:space="preserve">(2) tale importo deve essere supportato dai preventivi di spesa acquisiti dal beneficiario del mutuo: esso può pertanto coincidere con l'importo finanziato (qualora i preventivi fossero già stati messi a disposizione nel corso dell'istruttoria tecnica) oppure può variare, rispetto a questo, qualora l'acquisizione dei preventivi sia avvenuta successivamente all'istruttoria tecnica, in particolare ai fini della consegna degli stessi insieme al Piano dei pagamenti. Si ricorda che, se l'importo dei singoli preventivi dovesse portare ad un importo totale diverso dall'importo finanziato, l'erogazione avviene in ogni caso entro il limite massimo dell'importo finanziato. E', invece, ammissibile, una rimodulazione delle singole voci di spesa (sempre supportata da preventivi) nel rispetto del limite massimo dell'importo finanziato. 
Ad esempio, facendo riferimento all'esempio sopra riportato, l'importo massimo erogabile è pari a euro 98.000, anche se i preventivi e le relative fatture consegnate superano tale importo. </t>
  </si>
  <si>
    <t>(1) tale importo corrisponde con l'importo finanziato (cioè quello riportato nella deliberazione di Giunta regionale di concessione del mutuo)</t>
  </si>
  <si>
    <t xml:space="preserve">Il Piano dei pagamenti è un documento che riporta la programmazione nel tempo dei pagamenti relativi ai diversi interventi finanziati sull'edificio. Per ogni singolo intervento, occorre dettagliare le modalità di pagamento, cioè chiarire se tutto viene pagato in un'unica volta o se verranno effettuati più pagamenti con diverse percentuali (anticipo, stato avanzameneto lavori, saldo). Sulla base del Piano dei pagamenti, insieme a tutta l'opportuna documentazione da consegnare, verranno impostate le erogazioni. </t>
  </si>
  <si>
    <t xml:space="preserve">a) Prestazioni professionali  </t>
  </si>
  <si>
    <t>b) Interventi impiantistici di climatizzazione invernale, estiva, di ventilazione e produzione di acqua calda</t>
  </si>
  <si>
    <t>c) Interventi sull’involucro opaco, comprensivi delle opere provvisionali ed accessorie</t>
  </si>
  <si>
    <t>d) Interventi sui serramenti quali porte, finestre e vetrine, anche se non apribili, comprensive di infissi e di eventuali sistemi di schermatura solare integrati nell’infisso stesso</t>
  </si>
  <si>
    <t>e) Interventi che comportino la riduzione dell’irraggiamento solare negli ambienti interni nel periodo estivo</t>
  </si>
  <si>
    <t>f) Interventi di installazione di impianti di produzione di energia elettrica alimentati da fonti energetiche rinnovabili</t>
  </si>
  <si>
    <t>g) Interventi di installazione e sostituzione di sistemi per l’illuminazione d’interni e delle pertinenze esterne con sistemi efficienti di illuminazione</t>
  </si>
  <si>
    <t>h) Interventi di installazione di tecnologie di gestione e controllo automatico (building automation) degli impianti termici ed elettrici</t>
  </si>
  <si>
    <r>
      <t>Importo finanziato</t>
    </r>
    <r>
      <rPr>
        <sz val="10"/>
        <color theme="1"/>
        <rFont val="Verdana"/>
        <family val="2"/>
      </rPr>
      <t xml:space="preserve"> 
[euro]</t>
    </r>
    <r>
      <rPr>
        <b/>
        <sz val="10"/>
        <color theme="1"/>
        <rFont val="Verdana"/>
        <family val="2"/>
      </rPr>
      <t xml:space="preserve"> </t>
    </r>
    <r>
      <rPr>
        <sz val="9"/>
        <color theme="1"/>
        <rFont val="Verdana"/>
        <family val="2"/>
      </rPr>
      <t>(1)</t>
    </r>
  </si>
  <si>
    <r>
      <t>Importo lavori sulla base dei preventivi</t>
    </r>
    <r>
      <rPr>
        <sz val="10"/>
        <color theme="1"/>
        <rFont val="Verdana"/>
        <family val="2"/>
      </rPr>
      <t xml:space="preserve"> 
[euro] </t>
    </r>
    <r>
      <rPr>
        <sz val="9"/>
        <color theme="1"/>
        <rFont val="Verdana"/>
        <family val="2"/>
      </rPr>
      <t>(2)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</si>
</sst>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b/>
      <sz val="11"/>
      <color theme="1"/>
      <name val="Calibri"/>
      <family val="2"/>
      <scheme val="minor"/>
    </font>
    <font>
      <b/>
      <sz val="12"/>
      <color theme="1"/>
      <name val="Calibri"/>
      <family val="2"/>
      <scheme val="minor"/>
    </font>
    <font>
      <b/>
      <sz val="14"/>
      <color theme="1"/>
      <name val="Calibri"/>
      <family val="2"/>
      <scheme val="minor"/>
    </font>
    <font>
      <sz val="7"/>
      <color theme="1"/>
      <name val="Times New Roman"/>
      <family val="1"/>
    </font>
    <font>
      <sz val="9"/>
      <color theme="1"/>
      <name val="Verdana"/>
      <family val="2"/>
    </font>
  </fonts>
  <fills count="7">
    <fill>
      <patternFill patternType="none"/>
    </fill>
    <fill>
      <patternFill patternType="gray125"/>
    </fill>
    <fill>
      <patternFill patternType="solid">
        <fgColor rgb="FFD9D9D9"/>
        <bgColor indexed="64"/>
      </patternFill>
    </fill>
    <fill>
      <patternFill patternType="solid">
        <fgColor rgb="FFEEECE1"/>
        <bgColor indexed="64"/>
      </patternFill>
    </fill>
    <fill>
      <patternFill patternType="solid">
        <fgColor rgb="FFFFFFFF"/>
        <bgColor indexed="64"/>
      </patternFill>
    </fill>
    <fill>
      <patternFill patternType="solid">
        <fgColor theme="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164" fontId="0" fillId="0" borderId="0" xfId="1" applyNumberFormat="1" applyFont="1"/>
    <xf numFmtId="9" fontId="0" fillId="0" borderId="0" xfId="2" applyFont="1"/>
    <xf numFmtId="164" fontId="0" fillId="6" borderId="1" xfId="1" applyNumberFormat="1" applyFont="1" applyFill="1" applyBorder="1" applyAlignment="1">
      <alignment horizontal="center" vertical="center"/>
    </xf>
    <xf numFmtId="164" fontId="0" fillId="5" borderId="2" xfId="1" applyNumberFormat="1" applyFont="1" applyFill="1" applyBorder="1" applyAlignment="1">
      <alignment horizontal="center" vertical="center"/>
    </xf>
    <xf numFmtId="164" fontId="0" fillId="5" borderId="1" xfId="1" applyNumberFormat="1" applyFont="1" applyFill="1" applyBorder="1" applyAlignment="1">
      <alignment horizontal="center" vertical="center"/>
    </xf>
    <xf numFmtId="164" fontId="0" fillId="6" borderId="2" xfId="1" applyNumberFormat="1" applyFont="1"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164" fontId="1" fillId="6" borderId="1" xfId="1" applyNumberFormat="1" applyFont="1" applyFill="1" applyBorder="1" applyAlignment="1">
      <alignment horizontal="center" vertical="center"/>
    </xf>
    <xf numFmtId="0" fontId="0" fillId="0" borderId="0" xfId="0" applyAlignment="1">
      <alignment wrapText="1"/>
    </xf>
    <xf numFmtId="164" fontId="0" fillId="0" borderId="1" xfId="1" applyNumberFormat="1" applyFont="1" applyBorder="1" applyAlignment="1">
      <alignment horizontal="center" vertical="center"/>
    </xf>
    <xf numFmtId="0" fontId="0" fillId="0" borderId="1" xfId="0" applyBorder="1" applyAlignment="1">
      <alignment horizontal="center" vertical="center"/>
    </xf>
    <xf numFmtId="0" fontId="0" fillId="0" borderId="0" xfId="0" applyBorder="1"/>
    <xf numFmtId="0" fontId="0" fillId="0" borderId="0" xfId="0" applyBorder="1" applyAlignment="1">
      <alignment horizontal="right"/>
    </xf>
    <xf numFmtId="0" fontId="6" fillId="0" borderId="3" xfId="0" applyFont="1" applyBorder="1" applyAlignment="1">
      <alignment vertical="center"/>
    </xf>
    <xf numFmtId="0" fontId="2" fillId="2" borderId="4" xfId="0" applyFont="1" applyFill="1" applyBorder="1" applyAlignment="1">
      <alignment horizontal="center" vertical="center" wrapText="1"/>
    </xf>
    <xf numFmtId="164" fontId="0" fillId="5" borderId="5" xfId="1" applyNumberFormat="1" applyFont="1" applyFill="1" applyBorder="1" applyAlignment="1">
      <alignment horizontal="center" vertical="center"/>
    </xf>
    <xf numFmtId="164" fontId="0" fillId="6" borderId="5" xfId="1" applyNumberFormat="1" applyFont="1" applyFill="1" applyBorder="1" applyAlignment="1">
      <alignment horizontal="center" vertical="center"/>
    </xf>
    <xf numFmtId="164" fontId="4" fillId="6" borderId="5" xfId="1" applyNumberFormat="1" applyFont="1" applyFill="1" applyBorder="1" applyAlignment="1">
      <alignment horizontal="center" vertical="center"/>
    </xf>
    <xf numFmtId="0" fontId="0" fillId="5" borderId="5" xfId="0" applyFill="1" applyBorder="1" applyAlignment="1">
      <alignment horizontal="center" vertical="center"/>
    </xf>
    <xf numFmtId="0" fontId="0" fillId="6" borderId="5" xfId="0" applyFill="1" applyBorder="1" applyAlignment="1">
      <alignment horizontal="center" vertical="center"/>
    </xf>
    <xf numFmtId="164" fontId="4" fillId="5" borderId="5" xfId="1" applyNumberFormat="1" applyFont="1" applyFill="1" applyBorder="1" applyAlignment="1">
      <alignment horizontal="center" vertical="center"/>
    </xf>
    <xf numFmtId="164" fontId="5" fillId="0" borderId="6" xfId="1" applyNumberFormat="1" applyFont="1" applyBorder="1" applyAlignment="1">
      <alignment horizontal="center" vertical="center"/>
    </xf>
    <xf numFmtId="164" fontId="0" fillId="0" borderId="2" xfId="1" applyNumberFormat="1"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horizontal="center" vertical="center"/>
    </xf>
    <xf numFmtId="0" fontId="3" fillId="3" borderId="5"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5" borderId="5" xfId="0" applyFont="1" applyFill="1" applyBorder="1" applyAlignment="1">
      <alignment horizontal="left" vertical="center" wrapText="1"/>
    </xf>
    <xf numFmtId="0" fontId="2" fillId="4" borderId="5" xfId="0" applyFont="1" applyFill="1" applyBorder="1" applyAlignment="1">
      <alignment horizontal="left" vertical="center" wrapText="1"/>
    </xf>
    <xf numFmtId="0" fontId="3" fillId="4" borderId="5" xfId="0" quotePrefix="1" applyFont="1" applyFill="1" applyBorder="1" applyAlignment="1">
      <alignment horizontal="left" vertical="center" wrapText="1" indent="5"/>
    </xf>
    <xf numFmtId="0" fontId="3" fillId="3" borderId="9" xfId="0" applyFont="1" applyFill="1" applyBorder="1" applyAlignment="1">
      <alignment horizontal="left" vertical="center" wrapText="1"/>
    </xf>
    <xf numFmtId="0" fontId="3" fillId="4" borderId="5" xfId="0" applyFont="1" applyFill="1" applyBorder="1" applyAlignment="1">
      <alignment horizontal="left" vertical="center" wrapText="1" indent="5"/>
    </xf>
    <xf numFmtId="0" fontId="3" fillId="3" borderId="10"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64" fontId="0" fillId="5" borderId="14" xfId="1" applyNumberFormat="1" applyFont="1" applyFill="1" applyBorder="1" applyAlignment="1">
      <alignment horizontal="center" vertical="center"/>
    </xf>
    <xf numFmtId="0" fontId="0" fillId="5" borderId="15" xfId="0" applyFill="1" applyBorder="1" applyAlignment="1">
      <alignment horizontal="center" vertical="center"/>
    </xf>
    <xf numFmtId="164" fontId="0" fillId="0" borderId="14" xfId="1" applyNumberFormat="1" applyFont="1" applyBorder="1" applyAlignment="1">
      <alignment horizontal="center" vertical="center"/>
    </xf>
    <xf numFmtId="0" fontId="0" fillId="0" borderId="15" xfId="0" applyBorder="1" applyAlignment="1">
      <alignment horizontal="center" vertical="center"/>
    </xf>
    <xf numFmtId="164" fontId="0" fillId="6" borderId="14" xfId="1" applyNumberFormat="1" applyFont="1" applyFill="1" applyBorder="1" applyAlignment="1">
      <alignment horizontal="center" vertical="center"/>
    </xf>
    <xf numFmtId="0" fontId="0" fillId="6" borderId="15" xfId="0" applyFill="1" applyBorder="1" applyAlignment="1">
      <alignment horizontal="center" vertical="center"/>
    </xf>
    <xf numFmtId="164" fontId="0" fillId="0" borderId="16" xfId="1" applyNumberFormat="1" applyFont="1" applyBorder="1" applyAlignment="1">
      <alignment horizontal="center" vertical="center"/>
    </xf>
    <xf numFmtId="164" fontId="0" fillId="0" borderId="17" xfId="1" applyNumberFormat="1" applyFont="1" applyBorder="1" applyAlignment="1">
      <alignment horizontal="center" vertical="center"/>
    </xf>
    <xf numFmtId="164" fontId="0" fillId="0" borderId="18" xfId="1" applyNumberFormat="1" applyFont="1" applyBorder="1" applyAlignment="1">
      <alignment horizontal="center" vertical="center"/>
    </xf>
    <xf numFmtId="0" fontId="2" fillId="2" borderId="19" xfId="0" applyFont="1" applyFill="1" applyBorder="1" applyAlignment="1">
      <alignment horizontal="center" vertical="center" wrapText="1"/>
    </xf>
    <xf numFmtId="164" fontId="0" fillId="0" borderId="20" xfId="1" applyNumberFormat="1" applyFont="1" applyBorder="1" applyAlignment="1">
      <alignment horizontal="center" vertical="center"/>
    </xf>
    <xf numFmtId="164" fontId="0" fillId="0" borderId="15" xfId="0" applyNumberForma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0" fillId="0" borderId="0" xfId="0" applyBorder="1" applyAlignment="1">
      <alignment horizontal="left" vertical="center" wrapText="1"/>
    </xf>
    <xf numFmtId="9" fontId="0" fillId="0" borderId="0" xfId="2" applyFont="1" applyBorder="1" applyAlignment="1">
      <alignment horizontal="left" vertical="center" wrapText="1"/>
    </xf>
  </cellXfs>
  <cellStyles count="3">
    <cellStyle name="Migliaia" xfId="1" builtinId="3"/>
    <cellStyle name="Normale" xfId="0" builtinId="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abSelected="1" zoomScale="80" zoomScaleNormal="80" workbookViewId="0">
      <selection activeCell="A33" sqref="A33:R33"/>
    </sheetView>
  </sheetViews>
  <sheetFormatPr defaultRowHeight="15" x14ac:dyDescent="0.25"/>
  <cols>
    <col min="1" max="1" width="62" customWidth="1"/>
    <col min="2" max="2" width="21.85546875" customWidth="1"/>
    <col min="3" max="3" width="22.28515625" customWidth="1"/>
    <col min="4" max="13" width="10.7109375" customWidth="1"/>
  </cols>
  <sheetData>
    <row r="1" spans="1:18" ht="21.75" customHeight="1" x14ac:dyDescent="0.25"/>
    <row r="2" spans="1:18" ht="33.75" customHeight="1" thickBot="1" x14ac:dyDescent="0.3">
      <c r="A2" s="26" t="s">
        <v>8</v>
      </c>
      <c r="B2" s="15"/>
      <c r="C2" s="25"/>
      <c r="D2" s="51" t="s">
        <v>17</v>
      </c>
      <c r="E2" s="52"/>
      <c r="F2" s="52"/>
      <c r="G2" s="52"/>
      <c r="H2" s="52"/>
      <c r="I2" s="52"/>
      <c r="J2" s="52"/>
      <c r="K2" s="52"/>
      <c r="L2" s="52"/>
      <c r="M2" s="53"/>
      <c r="N2" s="51" t="s">
        <v>17</v>
      </c>
      <c r="O2" s="52"/>
      <c r="P2" s="52"/>
      <c r="Q2" s="52"/>
      <c r="R2" s="53"/>
    </row>
    <row r="3" spans="1:18" ht="63.75" customHeight="1" x14ac:dyDescent="0.25">
      <c r="A3" s="16" t="s">
        <v>0</v>
      </c>
      <c r="B3" s="16" t="s">
        <v>32</v>
      </c>
      <c r="C3" s="16" t="s">
        <v>33</v>
      </c>
      <c r="D3" s="36" t="s">
        <v>2</v>
      </c>
      <c r="E3" s="37" t="s">
        <v>3</v>
      </c>
      <c r="F3" s="37" t="s">
        <v>4</v>
      </c>
      <c r="G3" s="37" t="s">
        <v>5</v>
      </c>
      <c r="H3" s="37" t="s">
        <v>6</v>
      </c>
      <c r="I3" s="37" t="s">
        <v>19</v>
      </c>
      <c r="J3" s="37" t="s">
        <v>20</v>
      </c>
      <c r="K3" s="37" t="s">
        <v>16</v>
      </c>
      <c r="L3" s="37" t="s">
        <v>18</v>
      </c>
      <c r="M3" s="38" t="s">
        <v>7</v>
      </c>
      <c r="N3" s="48" t="s">
        <v>2</v>
      </c>
      <c r="O3" s="37" t="s">
        <v>3</v>
      </c>
      <c r="P3" s="37" t="s">
        <v>16</v>
      </c>
      <c r="Q3" s="37" t="s">
        <v>18</v>
      </c>
      <c r="R3" s="38" t="s">
        <v>7</v>
      </c>
    </row>
    <row r="4" spans="1:18" ht="19.5" customHeight="1" x14ac:dyDescent="0.25">
      <c r="A4" s="27" t="s">
        <v>24</v>
      </c>
      <c r="B4" s="17"/>
      <c r="C4" s="17"/>
      <c r="D4" s="39"/>
      <c r="E4" s="5"/>
      <c r="F4" s="5"/>
      <c r="G4" s="5"/>
      <c r="H4" s="5"/>
      <c r="I4" s="5"/>
      <c r="J4" s="5"/>
      <c r="K4" s="5"/>
      <c r="L4" s="7"/>
      <c r="M4" s="40"/>
      <c r="N4" s="4"/>
      <c r="O4" s="5"/>
      <c r="P4" s="5"/>
      <c r="Q4" s="7"/>
      <c r="R4" s="40"/>
    </row>
    <row r="5" spans="1:18" x14ac:dyDescent="0.25">
      <c r="A5" s="28"/>
      <c r="B5" s="18"/>
      <c r="C5" s="18"/>
      <c r="D5" s="41"/>
      <c r="E5" s="11"/>
      <c r="F5" s="11"/>
      <c r="G5" s="11"/>
      <c r="H5" s="11"/>
      <c r="I5" s="11"/>
      <c r="J5" s="11"/>
      <c r="K5" s="11"/>
      <c r="L5" s="12"/>
      <c r="M5" s="42"/>
      <c r="N5" s="24"/>
      <c r="O5" s="11"/>
      <c r="P5" s="11"/>
      <c r="Q5" s="12"/>
      <c r="R5" s="42"/>
    </row>
    <row r="6" spans="1:18" x14ac:dyDescent="0.25">
      <c r="A6" s="28"/>
      <c r="B6" s="18"/>
      <c r="C6" s="18"/>
      <c r="D6" s="41"/>
      <c r="E6" s="11"/>
      <c r="F6" s="11"/>
      <c r="G6" s="11"/>
      <c r="H6" s="11"/>
      <c r="I6" s="11"/>
      <c r="J6" s="11"/>
      <c r="K6" s="11"/>
      <c r="L6" s="12"/>
      <c r="M6" s="42"/>
      <c r="N6" s="24"/>
      <c r="O6" s="11"/>
      <c r="P6" s="11"/>
      <c r="Q6" s="12"/>
      <c r="R6" s="42"/>
    </row>
    <row r="7" spans="1:18" ht="49.5" customHeight="1" x14ac:dyDescent="0.25">
      <c r="A7" s="29" t="s">
        <v>25</v>
      </c>
      <c r="B7" s="17"/>
      <c r="C7" s="17"/>
      <c r="D7" s="39"/>
      <c r="E7" s="5"/>
      <c r="F7" s="5"/>
      <c r="G7" s="5"/>
      <c r="H7" s="5"/>
      <c r="I7" s="5"/>
      <c r="J7" s="5"/>
      <c r="K7" s="5"/>
      <c r="L7" s="7"/>
      <c r="M7" s="40"/>
      <c r="N7" s="4"/>
      <c r="O7" s="5"/>
      <c r="P7" s="5"/>
      <c r="Q7" s="7"/>
      <c r="R7" s="40"/>
    </row>
    <row r="8" spans="1:18" x14ac:dyDescent="0.25">
      <c r="A8" s="30" t="s">
        <v>9</v>
      </c>
      <c r="B8" s="19">
        <v>18000</v>
      </c>
      <c r="C8" s="19">
        <v>24000</v>
      </c>
      <c r="D8" s="43"/>
      <c r="E8" s="3"/>
      <c r="F8" s="3"/>
      <c r="G8" s="3"/>
      <c r="H8" s="3"/>
      <c r="I8" s="3"/>
      <c r="J8" s="3"/>
      <c r="K8" s="3"/>
      <c r="L8" s="8"/>
      <c r="M8" s="44"/>
      <c r="N8" s="6"/>
      <c r="O8" s="3"/>
      <c r="P8" s="3"/>
      <c r="Q8" s="8"/>
      <c r="R8" s="44"/>
    </row>
    <row r="9" spans="1:18" x14ac:dyDescent="0.25">
      <c r="A9" s="31" t="s">
        <v>14</v>
      </c>
      <c r="B9" s="18"/>
      <c r="C9" s="18"/>
      <c r="D9" s="43"/>
      <c r="E9" s="3"/>
      <c r="F9" s="3"/>
      <c r="G9" s="3"/>
      <c r="H9" s="3"/>
      <c r="I9" s="3"/>
      <c r="J9" s="3"/>
      <c r="K9" s="3"/>
      <c r="L9" s="9">
        <v>7200</v>
      </c>
      <c r="M9" s="44"/>
      <c r="N9" s="6">
        <f>C8-L9</f>
        <v>16800</v>
      </c>
      <c r="O9" s="3"/>
      <c r="P9" s="3"/>
      <c r="Q9" s="8"/>
      <c r="R9" s="44"/>
    </row>
    <row r="10" spans="1:18" x14ac:dyDescent="0.25">
      <c r="A10" s="31" t="s">
        <v>15</v>
      </c>
      <c r="B10" s="18"/>
      <c r="C10" s="18"/>
      <c r="D10" s="41"/>
      <c r="E10" s="11"/>
      <c r="F10" s="11"/>
      <c r="G10" s="11"/>
      <c r="H10" s="11"/>
      <c r="I10" s="11"/>
      <c r="J10" s="11"/>
      <c r="K10" s="11"/>
      <c r="L10" s="12"/>
      <c r="M10" s="42"/>
      <c r="N10" s="24"/>
      <c r="O10" s="11"/>
      <c r="P10" s="11"/>
      <c r="Q10" s="12"/>
      <c r="R10" s="42"/>
    </row>
    <row r="11" spans="1:18" ht="47.25" customHeight="1" x14ac:dyDescent="0.25">
      <c r="A11" s="32" t="s">
        <v>26</v>
      </c>
      <c r="B11" s="20"/>
      <c r="C11" s="20"/>
      <c r="D11" s="39"/>
      <c r="E11" s="5"/>
      <c r="F11" s="5"/>
      <c r="G11" s="5"/>
      <c r="H11" s="5"/>
      <c r="I11" s="5"/>
      <c r="J11" s="5"/>
      <c r="K11" s="5"/>
      <c r="L11" s="7"/>
      <c r="M11" s="40"/>
      <c r="N11" s="4"/>
      <c r="O11" s="5"/>
      <c r="P11" s="5"/>
      <c r="Q11" s="7"/>
      <c r="R11" s="40"/>
    </row>
    <row r="12" spans="1:18" x14ac:dyDescent="0.25">
      <c r="A12" s="30" t="s">
        <v>10</v>
      </c>
      <c r="B12" s="19">
        <v>80000</v>
      </c>
      <c r="C12" s="19">
        <v>80000</v>
      </c>
      <c r="D12" s="43"/>
      <c r="E12" s="3"/>
      <c r="F12" s="3"/>
      <c r="G12" s="3"/>
      <c r="H12" s="3"/>
      <c r="I12" s="3"/>
      <c r="J12" s="3"/>
      <c r="K12" s="3"/>
      <c r="L12" s="8"/>
      <c r="M12" s="44"/>
      <c r="N12" s="6"/>
      <c r="O12" s="3"/>
      <c r="P12" s="3"/>
      <c r="Q12" s="8"/>
      <c r="R12" s="44"/>
    </row>
    <row r="13" spans="1:18" x14ac:dyDescent="0.25">
      <c r="A13" s="33" t="s">
        <v>11</v>
      </c>
      <c r="B13" s="21"/>
      <c r="C13" s="21"/>
      <c r="D13" s="43"/>
      <c r="E13" s="3"/>
      <c r="F13" s="3">
        <v>24000</v>
      </c>
      <c r="G13" s="3"/>
      <c r="H13" s="3"/>
      <c r="I13" s="3"/>
      <c r="J13" s="3"/>
      <c r="K13" s="12"/>
      <c r="L13" s="8"/>
      <c r="M13" s="44"/>
      <c r="N13" s="6"/>
      <c r="O13" s="3"/>
      <c r="P13" s="3"/>
      <c r="Q13" s="8"/>
      <c r="R13" s="44"/>
    </row>
    <row r="14" spans="1:18" x14ac:dyDescent="0.25">
      <c r="A14" s="33" t="s">
        <v>12</v>
      </c>
      <c r="B14" s="21"/>
      <c r="C14" s="21"/>
      <c r="D14" s="43"/>
      <c r="E14" s="3"/>
      <c r="F14" s="3"/>
      <c r="G14" s="3"/>
      <c r="H14" s="3"/>
      <c r="I14" s="3">
        <v>16000</v>
      </c>
      <c r="J14" s="3"/>
      <c r="K14" s="3"/>
      <c r="L14" s="8"/>
      <c r="M14" s="44"/>
      <c r="N14" s="6"/>
      <c r="O14" s="3"/>
      <c r="P14" s="3"/>
      <c r="Q14" s="8"/>
      <c r="R14" s="44"/>
    </row>
    <row r="15" spans="1:18" x14ac:dyDescent="0.25">
      <c r="A15" s="33" t="s">
        <v>13</v>
      </c>
      <c r="B15" s="19"/>
      <c r="C15" s="19"/>
      <c r="D15" s="41"/>
      <c r="E15" s="11"/>
      <c r="F15" s="11"/>
      <c r="G15" s="11"/>
      <c r="H15" s="11"/>
      <c r="I15" s="11"/>
      <c r="J15" s="11"/>
      <c r="K15" s="11"/>
      <c r="L15" s="12"/>
      <c r="M15" s="50">
        <f>C12-F13-I14</f>
        <v>40000</v>
      </c>
      <c r="N15" s="24"/>
      <c r="O15" s="11"/>
      <c r="P15" s="11"/>
      <c r="Q15" s="12"/>
      <c r="R15" s="42"/>
    </row>
    <row r="16" spans="1:18" ht="73.5" customHeight="1" x14ac:dyDescent="0.25">
      <c r="A16" s="34" t="s">
        <v>27</v>
      </c>
      <c r="B16" s="22"/>
      <c r="C16" s="22"/>
      <c r="D16" s="39"/>
      <c r="E16" s="5"/>
      <c r="F16" s="5"/>
      <c r="G16" s="5"/>
      <c r="H16" s="5"/>
      <c r="I16" s="5"/>
      <c r="J16" s="5"/>
      <c r="K16" s="5"/>
      <c r="L16" s="7"/>
      <c r="M16" s="40"/>
      <c r="N16" s="4"/>
      <c r="O16" s="5"/>
      <c r="P16" s="5"/>
      <c r="Q16" s="7"/>
      <c r="R16" s="40"/>
    </row>
    <row r="17" spans="1:18" x14ac:dyDescent="0.25">
      <c r="A17" s="33"/>
      <c r="B17" s="18"/>
      <c r="C17" s="18"/>
      <c r="D17" s="41"/>
      <c r="E17" s="11"/>
      <c r="F17" s="11"/>
      <c r="G17" s="11"/>
      <c r="H17" s="11"/>
      <c r="I17" s="11"/>
      <c r="J17" s="11"/>
      <c r="K17" s="11"/>
      <c r="L17" s="12"/>
      <c r="M17" s="42"/>
      <c r="N17" s="24"/>
      <c r="O17" s="11"/>
      <c r="P17" s="11"/>
      <c r="Q17" s="12"/>
      <c r="R17" s="42"/>
    </row>
    <row r="18" spans="1:18" x14ac:dyDescent="0.25">
      <c r="A18" s="33"/>
      <c r="B18" s="18"/>
      <c r="C18" s="18"/>
      <c r="D18" s="41"/>
      <c r="E18" s="11"/>
      <c r="F18" s="11"/>
      <c r="G18" s="11"/>
      <c r="H18" s="11"/>
      <c r="I18" s="11"/>
      <c r="J18" s="11"/>
      <c r="K18" s="11"/>
      <c r="L18" s="12"/>
      <c r="M18" s="42"/>
      <c r="N18" s="24"/>
      <c r="O18" s="11"/>
      <c r="P18" s="11"/>
      <c r="Q18" s="12"/>
      <c r="R18" s="42"/>
    </row>
    <row r="19" spans="1:18" ht="49.5" customHeight="1" x14ac:dyDescent="0.25">
      <c r="A19" s="27" t="s">
        <v>28</v>
      </c>
      <c r="B19" s="17"/>
      <c r="C19" s="17"/>
      <c r="D19" s="39"/>
      <c r="E19" s="5"/>
      <c r="F19" s="5"/>
      <c r="G19" s="5"/>
      <c r="H19" s="5"/>
      <c r="I19" s="5"/>
      <c r="J19" s="5"/>
      <c r="K19" s="5"/>
      <c r="L19" s="7"/>
      <c r="M19" s="40"/>
      <c r="N19" s="4"/>
      <c r="O19" s="5"/>
      <c r="P19" s="5"/>
      <c r="Q19" s="7"/>
      <c r="R19" s="40"/>
    </row>
    <row r="20" spans="1:18" x14ac:dyDescent="0.25">
      <c r="A20" s="28"/>
      <c r="B20" s="18"/>
      <c r="C20" s="18"/>
      <c r="D20" s="41"/>
      <c r="E20" s="11"/>
      <c r="F20" s="11"/>
      <c r="G20" s="11"/>
      <c r="H20" s="11"/>
      <c r="I20" s="11"/>
      <c r="J20" s="11"/>
      <c r="K20" s="11"/>
      <c r="L20" s="12"/>
      <c r="M20" s="42"/>
      <c r="N20" s="24"/>
      <c r="O20" s="11"/>
      <c r="P20" s="11"/>
      <c r="Q20" s="12"/>
      <c r="R20" s="42"/>
    </row>
    <row r="21" spans="1:18" x14ac:dyDescent="0.25">
      <c r="A21" s="28"/>
      <c r="B21" s="18"/>
      <c r="C21" s="18"/>
      <c r="D21" s="41"/>
      <c r="E21" s="11"/>
      <c r="F21" s="11"/>
      <c r="G21" s="11"/>
      <c r="H21" s="11"/>
      <c r="I21" s="11"/>
      <c r="J21" s="11"/>
      <c r="K21" s="11"/>
      <c r="L21" s="12"/>
      <c r="M21" s="42"/>
      <c r="N21" s="24"/>
      <c r="O21" s="11"/>
      <c r="P21" s="11"/>
      <c r="Q21" s="12"/>
      <c r="R21" s="42"/>
    </row>
    <row r="22" spans="1:18" ht="48.75" customHeight="1" x14ac:dyDescent="0.25">
      <c r="A22" s="27" t="s">
        <v>29</v>
      </c>
      <c r="B22" s="17"/>
      <c r="C22" s="17"/>
      <c r="D22" s="39"/>
      <c r="E22" s="5"/>
      <c r="F22" s="5"/>
      <c r="G22" s="5"/>
      <c r="H22" s="5"/>
      <c r="I22" s="5"/>
      <c r="J22" s="5"/>
      <c r="K22" s="5"/>
      <c r="L22" s="7"/>
      <c r="M22" s="40"/>
      <c r="N22" s="4"/>
      <c r="O22" s="5"/>
      <c r="P22" s="5"/>
      <c r="Q22" s="7"/>
      <c r="R22" s="40"/>
    </row>
    <row r="23" spans="1:18" x14ac:dyDescent="0.25">
      <c r="A23" s="30"/>
      <c r="B23" s="18"/>
      <c r="C23" s="18"/>
      <c r="D23" s="41"/>
      <c r="E23" s="11"/>
      <c r="F23" s="11"/>
      <c r="G23" s="11"/>
      <c r="H23" s="11"/>
      <c r="I23" s="11"/>
      <c r="J23" s="11"/>
      <c r="K23" s="11"/>
      <c r="L23" s="12"/>
      <c r="M23" s="42"/>
      <c r="N23" s="24"/>
      <c r="O23" s="11"/>
      <c r="P23" s="11"/>
      <c r="Q23" s="12"/>
      <c r="R23" s="42"/>
    </row>
    <row r="24" spans="1:18" x14ac:dyDescent="0.25">
      <c r="A24" s="28"/>
      <c r="B24" s="18"/>
      <c r="C24" s="18"/>
      <c r="D24" s="41"/>
      <c r="E24" s="11"/>
      <c r="F24" s="11"/>
      <c r="G24" s="11"/>
      <c r="H24" s="11"/>
      <c r="I24" s="11"/>
      <c r="J24" s="11"/>
      <c r="K24" s="11"/>
      <c r="L24" s="12"/>
      <c r="M24" s="42"/>
      <c r="N24" s="24"/>
      <c r="O24" s="11"/>
      <c r="P24" s="11"/>
      <c r="Q24" s="12"/>
      <c r="R24" s="42"/>
    </row>
    <row r="25" spans="1:18" ht="62.25" customHeight="1" x14ac:dyDescent="0.25">
      <c r="A25" s="27" t="s">
        <v>30</v>
      </c>
      <c r="B25" s="17"/>
      <c r="C25" s="17"/>
      <c r="D25" s="39"/>
      <c r="E25" s="5"/>
      <c r="F25" s="5"/>
      <c r="G25" s="5"/>
      <c r="H25" s="5"/>
      <c r="I25" s="5"/>
      <c r="J25" s="5"/>
      <c r="K25" s="5"/>
      <c r="L25" s="7"/>
      <c r="M25" s="40"/>
      <c r="N25" s="4"/>
      <c r="O25" s="5"/>
      <c r="P25" s="5"/>
      <c r="Q25" s="7"/>
      <c r="R25" s="40"/>
    </row>
    <row r="26" spans="1:18" x14ac:dyDescent="0.25">
      <c r="A26" s="28"/>
      <c r="B26" s="18"/>
      <c r="C26" s="18"/>
      <c r="D26" s="41"/>
      <c r="E26" s="11"/>
      <c r="F26" s="11"/>
      <c r="G26" s="11"/>
      <c r="H26" s="11"/>
      <c r="I26" s="11"/>
      <c r="J26" s="11"/>
      <c r="K26" s="11"/>
      <c r="L26" s="12"/>
      <c r="M26" s="42"/>
      <c r="N26" s="24"/>
      <c r="O26" s="11"/>
      <c r="P26" s="11"/>
      <c r="Q26" s="12"/>
      <c r="R26" s="42"/>
    </row>
    <row r="27" spans="1:18" x14ac:dyDescent="0.25">
      <c r="A27" s="28"/>
      <c r="B27" s="18"/>
      <c r="C27" s="18"/>
      <c r="D27" s="41"/>
      <c r="E27" s="11"/>
      <c r="F27" s="11"/>
      <c r="G27" s="11"/>
      <c r="H27" s="11"/>
      <c r="I27" s="11"/>
      <c r="J27" s="11"/>
      <c r="K27" s="11"/>
      <c r="L27" s="12"/>
      <c r="M27" s="42"/>
      <c r="N27" s="24"/>
      <c r="O27" s="11"/>
      <c r="P27" s="11"/>
      <c r="Q27" s="12"/>
      <c r="R27" s="42"/>
    </row>
    <row r="28" spans="1:18" ht="60" customHeight="1" x14ac:dyDescent="0.25">
      <c r="A28" s="27" t="s">
        <v>31</v>
      </c>
      <c r="B28" s="17"/>
      <c r="C28" s="17"/>
      <c r="D28" s="39"/>
      <c r="E28" s="5"/>
      <c r="F28" s="5"/>
      <c r="G28" s="5"/>
      <c r="H28" s="5"/>
      <c r="I28" s="5"/>
      <c r="J28" s="5"/>
      <c r="K28" s="5"/>
      <c r="L28" s="7"/>
      <c r="M28" s="40"/>
      <c r="N28" s="4"/>
      <c r="O28" s="5"/>
      <c r="P28" s="5"/>
      <c r="Q28" s="7"/>
      <c r="R28" s="40"/>
    </row>
    <row r="29" spans="1:18" x14ac:dyDescent="0.25">
      <c r="A29" s="28"/>
      <c r="B29" s="18"/>
      <c r="C29" s="18"/>
      <c r="D29" s="41"/>
      <c r="E29" s="11"/>
      <c r="F29" s="11"/>
      <c r="G29" s="11"/>
      <c r="H29" s="11"/>
      <c r="I29" s="11"/>
      <c r="J29" s="11"/>
      <c r="K29" s="11"/>
      <c r="L29" s="12"/>
      <c r="M29" s="42"/>
      <c r="N29" s="24"/>
      <c r="O29" s="11"/>
      <c r="P29" s="11"/>
      <c r="Q29" s="12"/>
      <c r="R29" s="42"/>
    </row>
    <row r="30" spans="1:18" x14ac:dyDescent="0.25">
      <c r="A30" s="28"/>
      <c r="B30" s="18"/>
      <c r="C30" s="18"/>
      <c r="D30" s="41"/>
      <c r="E30" s="11"/>
      <c r="F30" s="11"/>
      <c r="G30" s="11"/>
      <c r="H30" s="11"/>
      <c r="I30" s="11"/>
      <c r="J30" s="11"/>
      <c r="K30" s="11"/>
      <c r="L30" s="12"/>
      <c r="M30" s="42"/>
      <c r="N30" s="24"/>
      <c r="O30" s="11"/>
      <c r="P30" s="11"/>
      <c r="Q30" s="12"/>
      <c r="R30" s="42"/>
    </row>
    <row r="31" spans="1:18" ht="27" customHeight="1" thickBot="1" x14ac:dyDescent="0.3">
      <c r="A31" s="35" t="s">
        <v>1</v>
      </c>
      <c r="B31" s="23">
        <f>SUM(B4:B30)</f>
        <v>98000</v>
      </c>
      <c r="C31" s="23">
        <f t="shared" ref="C31:M31" si="0">SUM(C4:C28)</f>
        <v>104000</v>
      </c>
      <c r="D31" s="45">
        <f t="shared" si="0"/>
        <v>0</v>
      </c>
      <c r="E31" s="46">
        <f t="shared" si="0"/>
        <v>0</v>
      </c>
      <c r="F31" s="46">
        <f t="shared" si="0"/>
        <v>24000</v>
      </c>
      <c r="G31" s="46">
        <f t="shared" si="0"/>
        <v>0</v>
      </c>
      <c r="H31" s="46">
        <f t="shared" si="0"/>
        <v>0</v>
      </c>
      <c r="I31" s="46">
        <f t="shared" si="0"/>
        <v>16000</v>
      </c>
      <c r="J31" s="46">
        <f t="shared" si="0"/>
        <v>0</v>
      </c>
      <c r="K31" s="46">
        <f t="shared" si="0"/>
        <v>0</v>
      </c>
      <c r="L31" s="46">
        <f t="shared" si="0"/>
        <v>7200</v>
      </c>
      <c r="M31" s="47">
        <f t="shared" si="0"/>
        <v>40000</v>
      </c>
      <c r="N31" s="49">
        <f t="shared" ref="N31:R31" si="1">SUM(N4:N28)</f>
        <v>16800</v>
      </c>
      <c r="O31" s="46">
        <f t="shared" si="1"/>
        <v>0</v>
      </c>
      <c r="P31" s="46">
        <f t="shared" si="1"/>
        <v>0</v>
      </c>
      <c r="Q31" s="46">
        <f t="shared" si="1"/>
        <v>0</v>
      </c>
      <c r="R31" s="47">
        <f t="shared" si="1"/>
        <v>0</v>
      </c>
    </row>
    <row r="32" spans="1:18" x14ac:dyDescent="0.25">
      <c r="A32" s="2"/>
      <c r="B32" s="1"/>
      <c r="C32" s="1"/>
    </row>
    <row r="33" spans="1:18" ht="44.25" customHeight="1" x14ac:dyDescent="0.25">
      <c r="A33" s="55" t="s">
        <v>23</v>
      </c>
      <c r="B33" s="55"/>
      <c r="C33" s="55"/>
      <c r="D33" s="55"/>
      <c r="E33" s="55"/>
      <c r="F33" s="55"/>
      <c r="G33" s="55"/>
      <c r="H33" s="55"/>
      <c r="I33" s="55"/>
      <c r="J33" s="55"/>
      <c r="K33" s="55"/>
      <c r="L33" s="55"/>
      <c r="M33" s="55"/>
      <c r="N33" s="55"/>
      <c r="O33" s="55"/>
      <c r="P33" s="55"/>
      <c r="Q33" s="55"/>
      <c r="R33" s="55"/>
    </row>
    <row r="34" spans="1:18" s="10" customFormat="1" ht="25.5" customHeight="1" x14ac:dyDescent="0.25">
      <c r="A34" s="54" t="s">
        <v>22</v>
      </c>
      <c r="B34" s="54"/>
      <c r="C34" s="54"/>
      <c r="D34" s="54"/>
      <c r="E34" s="54"/>
      <c r="F34" s="54"/>
      <c r="G34" s="54"/>
      <c r="H34" s="54"/>
      <c r="I34" s="54"/>
      <c r="J34" s="54"/>
      <c r="K34" s="54"/>
      <c r="L34" s="54"/>
      <c r="M34" s="54"/>
      <c r="N34" s="54"/>
      <c r="O34" s="54"/>
      <c r="P34" s="54"/>
      <c r="Q34" s="54"/>
      <c r="R34" s="54"/>
    </row>
    <row r="35" spans="1:18" ht="78.75" customHeight="1" x14ac:dyDescent="0.25">
      <c r="A35" s="54" t="s">
        <v>21</v>
      </c>
      <c r="B35" s="54"/>
      <c r="C35" s="54"/>
      <c r="D35" s="54"/>
      <c r="E35" s="54"/>
      <c r="F35" s="54"/>
      <c r="G35" s="54"/>
      <c r="H35" s="54"/>
      <c r="I35" s="54"/>
      <c r="J35" s="54"/>
      <c r="K35" s="54"/>
      <c r="L35" s="54"/>
      <c r="M35" s="54"/>
      <c r="N35" s="54"/>
      <c r="O35" s="54"/>
      <c r="P35" s="54"/>
      <c r="Q35" s="54"/>
      <c r="R35" s="54"/>
    </row>
    <row r="36" spans="1:18" x14ac:dyDescent="0.25">
      <c r="A36" s="13"/>
      <c r="B36" s="13"/>
      <c r="C36" s="13"/>
      <c r="D36" s="13"/>
      <c r="E36" s="13"/>
      <c r="F36" s="13"/>
      <c r="G36" s="13"/>
      <c r="H36" s="13"/>
      <c r="I36" s="13"/>
      <c r="J36" s="13"/>
      <c r="K36" s="13"/>
      <c r="L36" s="13"/>
      <c r="M36" s="13"/>
      <c r="N36" s="13"/>
      <c r="O36" s="13"/>
      <c r="P36" s="13"/>
      <c r="Q36" s="13"/>
      <c r="R36" s="13"/>
    </row>
    <row r="37" spans="1:18" x14ac:dyDescent="0.25">
      <c r="A37" s="13"/>
      <c r="B37" s="13"/>
      <c r="C37" s="13"/>
      <c r="D37" s="13"/>
      <c r="E37" s="13"/>
      <c r="F37" s="13"/>
      <c r="G37" s="13"/>
      <c r="H37" s="13"/>
      <c r="I37" s="13"/>
      <c r="J37" s="13"/>
      <c r="K37" s="13"/>
      <c r="L37" s="14"/>
      <c r="M37" s="13"/>
      <c r="N37" s="13"/>
      <c r="O37" s="13"/>
      <c r="P37" s="13"/>
      <c r="Q37" s="13"/>
      <c r="R37" s="13"/>
    </row>
  </sheetData>
  <mergeCells count="5">
    <mergeCell ref="D2:M2"/>
    <mergeCell ref="N2:R2"/>
    <mergeCell ref="A34:R34"/>
    <mergeCell ref="A35:R35"/>
    <mergeCell ref="A33:R3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Piano pagamenti</vt:lpstr>
      <vt:lpstr>Foglio2</vt:lpstr>
      <vt:lpstr>Foglio3</vt:lpstr>
    </vt:vector>
  </TitlesOfParts>
  <Company>Finaosta S.p.A.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Favre</dc:creator>
  <cp:lastModifiedBy>Erika Favre</cp:lastModifiedBy>
  <dcterms:created xsi:type="dcterms:W3CDTF">2016-11-29T10:35:20Z</dcterms:created>
  <dcterms:modified xsi:type="dcterms:W3CDTF">2017-07-12T09:14:36Z</dcterms:modified>
</cp:coreProperties>
</file>