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CE" sheetId="1" r:id="rId1"/>
    <sheet name="SP - Attivo" sheetId="2" r:id="rId2"/>
    <sheet name="SP - Passivo" sheetId="3" r:id="rId3"/>
  </sheets>
  <definedNames/>
  <calcPr fullCalcOnLoad="1"/>
</workbook>
</file>

<file path=xl/sharedStrings.xml><?xml version="1.0" encoding="utf-8"?>
<sst xmlns="http://schemas.openxmlformats.org/spreadsheetml/2006/main" count="113" uniqueCount="77">
  <si>
    <t>Ricavi di vendita</t>
  </si>
  <si>
    <t>(euro*1000)</t>
  </si>
  <si>
    <t>Valore aggiunto</t>
  </si>
  <si>
    <t>MOL (EBITDA)</t>
  </si>
  <si>
    <t>Margine operativo</t>
  </si>
  <si>
    <t>Utile netto</t>
  </si>
  <si>
    <t>Consuntivo</t>
  </si>
  <si>
    <t xml:space="preserve">Previsione </t>
  </si>
  <si>
    <t>Budegt economico 20 __ - 20__</t>
  </si>
  <si>
    <t>Anno 20__</t>
  </si>
  <si>
    <t>Altro</t>
  </si>
  <si>
    <t>Società</t>
  </si>
  <si>
    <t>A) Valore della produzione</t>
  </si>
  <si>
    <t>A-B) Margine operativo</t>
  </si>
  <si>
    <t>B) Costi della produzione di cui:</t>
  </si>
  <si>
    <t>i) Costo del personale</t>
  </si>
  <si>
    <t>ii) Ammortamenti e svalutazioni</t>
  </si>
  <si>
    <t xml:space="preserve">v) imposte </t>
  </si>
  <si>
    <t>A-B+ii = MOL (EBITDA)</t>
  </si>
  <si>
    <t>A-B+ii+i = Valore aggiunto</t>
  </si>
  <si>
    <t>iii) Proventi meno oneri finanziari</t>
  </si>
  <si>
    <t>iv) Proventi meno oneri straordinari</t>
  </si>
  <si>
    <t>Immobili</t>
  </si>
  <si>
    <t>Lavori in corso</t>
  </si>
  <si>
    <t>(fondo amm.to)</t>
  </si>
  <si>
    <t>IMMOBILIZZ. TECNICHE</t>
  </si>
  <si>
    <t>IMMOBILIZZ. IMMATERIALI</t>
  </si>
  <si>
    <t>Partecipazioni</t>
  </si>
  <si>
    <t>Cauzioni</t>
  </si>
  <si>
    <t>Crediti op. a lungo termine</t>
  </si>
  <si>
    <t>IMMOBILIZZ. FINANZIARIE</t>
  </si>
  <si>
    <t>A-ATT. IMM.TO  NETTO</t>
  </si>
  <si>
    <t>B-MAGAZZINO</t>
  </si>
  <si>
    <t>Clienti</t>
  </si>
  <si>
    <t>Ratei e risconti</t>
  </si>
  <si>
    <t>C-ATT. REALIZZABILE</t>
  </si>
  <si>
    <t>E-CIRCOLANTE (B+C+D)</t>
  </si>
  <si>
    <t xml:space="preserve">CAPITALE INVESTITO </t>
  </si>
  <si>
    <t>STATO PATRIMONIALE - ATTIVO</t>
  </si>
  <si>
    <t>Totale lordo</t>
  </si>
  <si>
    <t>Macchinari e attrezzature</t>
  </si>
  <si>
    <t>Costi di impianto e ampliamento</t>
  </si>
  <si>
    <t>Brevetti e diritti utilizzo opere ingegno</t>
  </si>
  <si>
    <t>Altre immob. tecniche</t>
  </si>
  <si>
    <t>Consuntivo 1</t>
  </si>
  <si>
    <t>Consuntivo 2</t>
  </si>
  <si>
    <t>Previsione 1</t>
  </si>
  <si>
    <t>Previsione 2</t>
  </si>
  <si>
    <t>Previsione 3</t>
  </si>
  <si>
    <t>Costi di ricerca, sviluppo e pubblicità</t>
  </si>
  <si>
    <t>Concessioni, licenze, marchi</t>
  </si>
  <si>
    <t>Altre immob. Immateriali</t>
  </si>
  <si>
    <t>Altri crediti operativi</t>
  </si>
  <si>
    <t>D-DISPONIBILITA LIQUIDE</t>
  </si>
  <si>
    <t>Capitale Sociale</t>
  </si>
  <si>
    <t>Riserve di utili</t>
  </si>
  <si>
    <t>Altre riserve</t>
  </si>
  <si>
    <t>Soci c/finanziam./prelievi</t>
  </si>
  <si>
    <t>G-CAPITALE PROPRIO</t>
  </si>
  <si>
    <t>Fondo TFR</t>
  </si>
  <si>
    <t>Altri debiti m/l</t>
  </si>
  <si>
    <t>Debiti vs soci</t>
  </si>
  <si>
    <t>H-DEBITI M/L</t>
  </si>
  <si>
    <t>I-CAPIT. PERMAN. (G+H)</t>
  </si>
  <si>
    <t>Debiti bancari</t>
  </si>
  <si>
    <t>Fornitori</t>
  </si>
  <si>
    <t>Altri debiti</t>
  </si>
  <si>
    <t>L- DEBITI B/T</t>
  </si>
  <si>
    <t>TOT. PASSIVO E NETTO</t>
  </si>
  <si>
    <t>STATO PATRIMONIALE - PASSIVO</t>
  </si>
  <si>
    <t xml:space="preserve">Caselle di imput = </t>
  </si>
  <si>
    <t>Utili/(perdite) pregressi</t>
  </si>
  <si>
    <t>Utile/(perdita) d'esercizio</t>
  </si>
  <si>
    <t>Prima di fare "copia immagine" e "incolla" su BP semplificato si prega di togliere l'evidenziazione</t>
  </si>
  <si>
    <t>Fondi rischi</t>
  </si>
  <si>
    <t>Debiti finanziari</t>
  </si>
  <si>
    <t>Controllo Attivo - passivo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</si>
</sst>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6" fontId="0" fillId="0" borderId="10" xfId="48" applyNumberFormat="1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13" xfId="48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65" fontId="0" fillId="34" borderId="10" xfId="43" applyNumberFormat="1" applyFont="1" applyFill="1" applyBorder="1" applyAlignment="1">
      <alignment/>
    </xf>
    <xf numFmtId="167" fontId="6" fillId="34" borderId="2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34" borderId="1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8.8515625" style="0" bestFit="1" customWidth="1"/>
    <col min="2" max="11" width="7.28125" style="0" customWidth="1"/>
    <col min="12" max="12" width="7.7109375" style="0" bestFit="1" customWidth="1"/>
    <col min="13" max="13" width="7.28125" style="0" customWidth="1"/>
    <col min="14" max="14" width="7.7109375" style="0" bestFit="1" customWidth="1"/>
    <col min="15" max="15" width="7.28125" style="0" customWidth="1"/>
  </cols>
  <sheetData>
    <row r="1" spans="1:3" ht="12.75">
      <c r="A1" s="26" t="s">
        <v>70</v>
      </c>
      <c r="B1" s="25"/>
      <c r="C1" t="s">
        <v>73</v>
      </c>
    </row>
    <row r="2" spans="1:2" ht="12.75">
      <c r="A2" s="26"/>
      <c r="B2" s="27"/>
    </row>
    <row r="3" ht="12.75">
      <c r="A3" t="s">
        <v>11</v>
      </c>
    </row>
    <row r="5" spans="1:15" s="1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1" customFormat="1" ht="12.75">
      <c r="A6" s="29" t="s">
        <v>8</v>
      </c>
      <c r="B6" s="44" t="s">
        <v>9</v>
      </c>
      <c r="C6" s="44"/>
      <c r="D6" s="44" t="s">
        <v>9</v>
      </c>
      <c r="E6" s="44"/>
      <c r="F6" s="44" t="s">
        <v>9</v>
      </c>
      <c r="G6" s="44"/>
      <c r="H6" s="44" t="s">
        <v>9</v>
      </c>
      <c r="I6" s="44"/>
      <c r="J6" s="44" t="s">
        <v>9</v>
      </c>
      <c r="K6" s="44"/>
      <c r="L6"/>
      <c r="M6"/>
      <c r="N6"/>
      <c r="O6"/>
    </row>
    <row r="7" spans="1:11" ht="12.75">
      <c r="A7" s="6" t="s">
        <v>1</v>
      </c>
      <c r="B7" s="45" t="s">
        <v>6</v>
      </c>
      <c r="C7" s="46"/>
      <c r="D7" s="45" t="s">
        <v>6</v>
      </c>
      <c r="E7" s="46"/>
      <c r="F7" s="45" t="s">
        <v>7</v>
      </c>
      <c r="G7" s="47"/>
      <c r="H7" s="45" t="s">
        <v>7</v>
      </c>
      <c r="I7" s="47"/>
      <c r="J7" s="45" t="s">
        <v>7</v>
      </c>
      <c r="K7" s="47"/>
    </row>
    <row r="8" spans="1:11" ht="12.75">
      <c r="A8" s="3" t="s">
        <v>12</v>
      </c>
      <c r="B8" s="28">
        <v>1</v>
      </c>
      <c r="C8" s="4">
        <f>B8/B$8</f>
        <v>1</v>
      </c>
      <c r="D8" s="28">
        <v>1</v>
      </c>
      <c r="E8" s="4">
        <f>D8/D$8</f>
        <v>1</v>
      </c>
      <c r="F8" s="28">
        <v>1</v>
      </c>
      <c r="G8" s="4">
        <f aca="true" t="shared" si="0" ref="G8:G16">F8/F$8</f>
        <v>1</v>
      </c>
      <c r="H8" s="28">
        <v>1</v>
      </c>
      <c r="I8" s="4">
        <f aca="true" t="shared" si="1" ref="I8:I16">H8/H$8</f>
        <v>1</v>
      </c>
      <c r="J8" s="28">
        <v>1</v>
      </c>
      <c r="K8" s="4">
        <f aca="true" t="shared" si="2" ref="K8:K16">J8/J$8</f>
        <v>1</v>
      </c>
    </row>
    <row r="9" spans="1:11" ht="12.75">
      <c r="A9" s="3" t="s">
        <v>14</v>
      </c>
      <c r="B9" s="28">
        <v>0</v>
      </c>
      <c r="C9" s="4">
        <f aca="true" t="shared" si="3" ref="C9:E16">B9/B$8</f>
        <v>0</v>
      </c>
      <c r="D9" s="28">
        <v>0</v>
      </c>
      <c r="E9" s="4">
        <f t="shared" si="3"/>
        <v>0</v>
      </c>
      <c r="F9" s="28">
        <v>0</v>
      </c>
      <c r="G9" s="4">
        <f t="shared" si="0"/>
        <v>0</v>
      </c>
      <c r="H9" s="28">
        <v>0</v>
      </c>
      <c r="I9" s="4">
        <f t="shared" si="1"/>
        <v>0</v>
      </c>
      <c r="J9" s="28">
        <v>0</v>
      </c>
      <c r="K9" s="4">
        <f t="shared" si="2"/>
        <v>0</v>
      </c>
    </row>
    <row r="10" spans="1:11" ht="12.75">
      <c r="A10" s="7" t="s">
        <v>15</v>
      </c>
      <c r="B10" s="28">
        <v>0</v>
      </c>
      <c r="C10" s="4">
        <f t="shared" si="3"/>
        <v>0</v>
      </c>
      <c r="D10" s="28">
        <v>0</v>
      </c>
      <c r="E10" s="4">
        <f t="shared" si="3"/>
        <v>0</v>
      </c>
      <c r="F10" s="28">
        <v>0</v>
      </c>
      <c r="G10" s="4">
        <f t="shared" si="0"/>
        <v>0</v>
      </c>
      <c r="H10" s="28">
        <v>0</v>
      </c>
      <c r="I10" s="4">
        <f t="shared" si="1"/>
        <v>0</v>
      </c>
      <c r="J10" s="28">
        <v>0</v>
      </c>
      <c r="K10" s="4">
        <f t="shared" si="2"/>
        <v>0</v>
      </c>
    </row>
    <row r="11" spans="1:11" ht="12.75">
      <c r="A11" s="7" t="s">
        <v>16</v>
      </c>
      <c r="B11" s="28">
        <v>0</v>
      </c>
      <c r="C11" s="4">
        <f t="shared" si="3"/>
        <v>0</v>
      </c>
      <c r="D11" s="28">
        <v>0</v>
      </c>
      <c r="E11" s="4">
        <f t="shared" si="3"/>
        <v>0</v>
      </c>
      <c r="F11" s="28">
        <v>0</v>
      </c>
      <c r="G11" s="4">
        <f t="shared" si="0"/>
        <v>0</v>
      </c>
      <c r="H11" s="28">
        <v>0</v>
      </c>
      <c r="I11" s="4">
        <f t="shared" si="1"/>
        <v>0</v>
      </c>
      <c r="J11" s="28">
        <v>0</v>
      </c>
      <c r="K11" s="4">
        <f t="shared" si="2"/>
        <v>0</v>
      </c>
    </row>
    <row r="12" spans="1:11" ht="12.75">
      <c r="A12" s="3" t="s">
        <v>13</v>
      </c>
      <c r="B12" s="3">
        <f>B8-B9</f>
        <v>1</v>
      </c>
      <c r="C12" s="4">
        <f t="shared" si="3"/>
        <v>1</v>
      </c>
      <c r="D12" s="3">
        <f>D8-D9</f>
        <v>1</v>
      </c>
      <c r="E12" s="4">
        <f t="shared" si="3"/>
        <v>1</v>
      </c>
      <c r="F12" s="3">
        <f>F8-F9</f>
        <v>1</v>
      </c>
      <c r="G12" s="4">
        <f t="shared" si="0"/>
        <v>1</v>
      </c>
      <c r="H12" s="3">
        <f>H8-H9</f>
        <v>1</v>
      </c>
      <c r="I12" s="4">
        <f t="shared" si="1"/>
        <v>1</v>
      </c>
      <c r="J12" s="3">
        <f>J8-J9</f>
        <v>1</v>
      </c>
      <c r="K12" s="4">
        <f t="shared" si="2"/>
        <v>1</v>
      </c>
    </row>
    <row r="13" spans="1:11" ht="12.75">
      <c r="A13" s="3" t="s">
        <v>20</v>
      </c>
      <c r="B13" s="28">
        <v>0</v>
      </c>
      <c r="C13" s="4">
        <f t="shared" si="3"/>
        <v>0</v>
      </c>
      <c r="D13" s="28">
        <v>0</v>
      </c>
      <c r="E13" s="4">
        <f t="shared" si="3"/>
        <v>0</v>
      </c>
      <c r="F13" s="28">
        <v>0</v>
      </c>
      <c r="G13" s="4">
        <f t="shared" si="0"/>
        <v>0</v>
      </c>
      <c r="H13" s="28">
        <v>0</v>
      </c>
      <c r="I13" s="4">
        <f t="shared" si="1"/>
        <v>0</v>
      </c>
      <c r="J13" s="28">
        <v>0</v>
      </c>
      <c r="K13" s="4">
        <f t="shared" si="2"/>
        <v>0</v>
      </c>
    </row>
    <row r="14" spans="1:15" s="1" customFormat="1" ht="12.75">
      <c r="A14" s="3" t="s">
        <v>21</v>
      </c>
      <c r="B14" s="28">
        <v>0</v>
      </c>
      <c r="C14" s="4">
        <f t="shared" si="3"/>
        <v>0</v>
      </c>
      <c r="D14" s="28">
        <v>0</v>
      </c>
      <c r="E14" s="4">
        <f t="shared" si="3"/>
        <v>0</v>
      </c>
      <c r="F14" s="28">
        <v>0</v>
      </c>
      <c r="G14" s="4">
        <f t="shared" si="0"/>
        <v>0</v>
      </c>
      <c r="H14" s="28">
        <v>0</v>
      </c>
      <c r="I14" s="4">
        <f t="shared" si="1"/>
        <v>0</v>
      </c>
      <c r="J14" s="28">
        <v>0</v>
      </c>
      <c r="K14" s="4">
        <f t="shared" si="2"/>
        <v>0</v>
      </c>
      <c r="L14"/>
      <c r="M14"/>
      <c r="N14"/>
      <c r="O14"/>
    </row>
    <row r="15" spans="1:15" s="1" customFormat="1" ht="12.75">
      <c r="A15" s="3" t="s">
        <v>17</v>
      </c>
      <c r="B15" s="28">
        <v>0</v>
      </c>
      <c r="C15" s="4">
        <f t="shared" si="3"/>
        <v>0</v>
      </c>
      <c r="D15" s="28">
        <v>0</v>
      </c>
      <c r="E15" s="4">
        <f t="shared" si="3"/>
        <v>0</v>
      </c>
      <c r="F15" s="28">
        <v>0</v>
      </c>
      <c r="G15" s="4">
        <f t="shared" si="0"/>
        <v>0</v>
      </c>
      <c r="H15" s="28">
        <v>0</v>
      </c>
      <c r="I15" s="4">
        <f t="shared" si="1"/>
        <v>0</v>
      </c>
      <c r="J15" s="28">
        <v>0</v>
      </c>
      <c r="K15" s="4">
        <f t="shared" si="2"/>
        <v>0</v>
      </c>
      <c r="L15"/>
      <c r="M15"/>
      <c r="N15"/>
      <c r="O15"/>
    </row>
    <row r="16" spans="1:15" s="1" customFormat="1" ht="13.5" thickBot="1">
      <c r="A16" s="8" t="s">
        <v>5</v>
      </c>
      <c r="B16" s="8">
        <f>B12+B13+B14-B15</f>
        <v>1</v>
      </c>
      <c r="C16" s="4">
        <f t="shared" si="3"/>
        <v>1</v>
      </c>
      <c r="D16" s="8">
        <f>D12+D13+D14-D15</f>
        <v>1</v>
      </c>
      <c r="E16" s="4">
        <f t="shared" si="3"/>
        <v>1</v>
      </c>
      <c r="F16" s="8">
        <f>F12+F13+F14-F15</f>
        <v>1</v>
      </c>
      <c r="G16" s="4">
        <f t="shared" si="0"/>
        <v>1</v>
      </c>
      <c r="H16" s="8">
        <f>H12+H13+H14-H15</f>
        <v>1</v>
      </c>
      <c r="I16" s="4">
        <f t="shared" si="1"/>
        <v>1</v>
      </c>
      <c r="J16" s="8">
        <f>J12+J13+J14-J15</f>
        <v>1</v>
      </c>
      <c r="K16" s="4">
        <f t="shared" si="2"/>
        <v>1</v>
      </c>
      <c r="L16"/>
      <c r="M16"/>
      <c r="N16"/>
      <c r="O16"/>
    </row>
    <row r="17" spans="1:15" s="1" customFormat="1" ht="17.25" customHeight="1" thickTop="1">
      <c r="A17" s="9" t="s">
        <v>18</v>
      </c>
      <c r="B17" s="9">
        <f>B12+B11</f>
        <v>1</v>
      </c>
      <c r="C17" s="10">
        <f>B17/B$8</f>
        <v>1</v>
      </c>
      <c r="D17" s="9">
        <f>D12+D11</f>
        <v>1</v>
      </c>
      <c r="E17" s="10">
        <f>D17/D$8</f>
        <v>1</v>
      </c>
      <c r="F17" s="9">
        <f>F12+F11</f>
        <v>1</v>
      </c>
      <c r="G17" s="10">
        <f>F17/F$8</f>
        <v>1</v>
      </c>
      <c r="H17" s="9">
        <f>H12+H11</f>
        <v>1</v>
      </c>
      <c r="I17" s="10">
        <f>H17/H$8</f>
        <v>1</v>
      </c>
      <c r="J17" s="9">
        <f>J12+J11</f>
        <v>1</v>
      </c>
      <c r="K17" s="10">
        <f>J17/J$8</f>
        <v>1</v>
      </c>
      <c r="L17"/>
      <c r="M17"/>
      <c r="N17"/>
      <c r="O17"/>
    </row>
    <row r="18" spans="1:15" s="2" customFormat="1" ht="12.75">
      <c r="A18" s="3" t="s">
        <v>19</v>
      </c>
      <c r="B18" s="3">
        <f>B12+B11+B10</f>
        <v>1</v>
      </c>
      <c r="C18" s="4">
        <f>B18/B$8</f>
        <v>1</v>
      </c>
      <c r="D18" s="3">
        <f>D12+D11+D10</f>
        <v>1</v>
      </c>
      <c r="E18" s="4">
        <f>D18/D$8</f>
        <v>1</v>
      </c>
      <c r="F18" s="3">
        <f>F12+F11+F10</f>
        <v>1</v>
      </c>
      <c r="G18" s="4">
        <f>F18/F$8</f>
        <v>1</v>
      </c>
      <c r="H18" s="3">
        <f>H12+H11+H10</f>
        <v>1</v>
      </c>
      <c r="I18" s="4">
        <f>H18/H$8</f>
        <v>1</v>
      </c>
      <c r="J18" s="3">
        <f>J12+J11+J10</f>
        <v>1</v>
      </c>
      <c r="K18" s="4">
        <f>J18/J$8</f>
        <v>1</v>
      </c>
      <c r="L18"/>
      <c r="M18"/>
      <c r="N18"/>
      <c r="O18"/>
    </row>
    <row r="19" spans="1:15" s="2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1" customFormat="1" ht="12.75">
      <c r="A21" s="5" t="str">
        <f>A6</f>
        <v>Budegt economico 20 __ - 20__</v>
      </c>
      <c r="B21" s="48" t="str">
        <f>B6</f>
        <v>Anno 20__</v>
      </c>
      <c r="C21" s="48"/>
      <c r="D21" s="48" t="str">
        <f>D6</f>
        <v>Anno 20__</v>
      </c>
      <c r="E21" s="48"/>
      <c r="F21" s="48" t="str">
        <f>F6</f>
        <v>Anno 20__</v>
      </c>
      <c r="G21" s="48"/>
      <c r="H21" s="48" t="str">
        <f>H6</f>
        <v>Anno 20__</v>
      </c>
      <c r="I21" s="48"/>
      <c r="J21" s="48" t="str">
        <f>J6</f>
        <v>Anno 20__</v>
      </c>
      <c r="K21" s="48"/>
      <c r="L21"/>
      <c r="M21"/>
      <c r="N21"/>
      <c r="O21"/>
    </row>
    <row r="22" spans="1:15" s="1" customFormat="1" ht="12.75">
      <c r="A22" s="6" t="s">
        <v>1</v>
      </c>
      <c r="B22" s="45" t="s">
        <v>6</v>
      </c>
      <c r="C22" s="46"/>
      <c r="D22" s="45" t="s">
        <v>6</v>
      </c>
      <c r="E22" s="46"/>
      <c r="F22" s="45" t="s">
        <v>7</v>
      </c>
      <c r="G22" s="47"/>
      <c r="H22" s="45" t="s">
        <v>7</v>
      </c>
      <c r="I22" s="47"/>
      <c r="J22" s="45" t="s">
        <v>7</v>
      </c>
      <c r="K22" s="47"/>
      <c r="L22"/>
      <c r="M22"/>
      <c r="N22"/>
      <c r="O22"/>
    </row>
    <row r="23" spans="1:11" ht="12.75">
      <c r="A23" s="3" t="s">
        <v>0</v>
      </c>
      <c r="B23" s="28">
        <v>1</v>
      </c>
      <c r="C23" s="4">
        <f>B23/B$23</f>
        <v>1</v>
      </c>
      <c r="D23" s="28">
        <v>1</v>
      </c>
      <c r="E23" s="4">
        <f>D23/D$23</f>
        <v>1</v>
      </c>
      <c r="F23" s="30">
        <v>1</v>
      </c>
      <c r="G23" s="4">
        <f>F23/F$23</f>
        <v>1</v>
      </c>
      <c r="H23" s="30">
        <v>1</v>
      </c>
      <c r="I23" s="4">
        <f>H23/H$23</f>
        <v>1</v>
      </c>
      <c r="J23" s="30">
        <v>1</v>
      </c>
      <c r="K23" s="4">
        <f>J23/J$23</f>
        <v>1</v>
      </c>
    </row>
    <row r="24" spans="1:15" s="1" customFormat="1" ht="12.75">
      <c r="A24" s="3" t="s">
        <v>2</v>
      </c>
      <c r="B24" s="3">
        <f>B18</f>
        <v>1</v>
      </c>
      <c r="C24" s="4">
        <f>B24/B$23</f>
        <v>1</v>
      </c>
      <c r="D24" s="3">
        <f>D18</f>
        <v>1</v>
      </c>
      <c r="E24" s="4">
        <f>D24/D$23</f>
        <v>1</v>
      </c>
      <c r="F24" s="3">
        <f>F18</f>
        <v>1</v>
      </c>
      <c r="G24" s="4">
        <f>F24/F$23</f>
        <v>1</v>
      </c>
      <c r="H24" s="3">
        <f>H18</f>
        <v>1</v>
      </c>
      <c r="I24" s="4">
        <f>H24/H$23</f>
        <v>1</v>
      </c>
      <c r="J24" s="3">
        <f>J18</f>
        <v>1</v>
      </c>
      <c r="K24" s="4">
        <f>J24/J$23</f>
        <v>1</v>
      </c>
      <c r="L24"/>
      <c r="M24"/>
      <c r="N24"/>
      <c r="O24"/>
    </row>
    <row r="25" spans="1:15" s="2" customFormat="1" ht="12.75">
      <c r="A25" s="3" t="s">
        <v>3</v>
      </c>
      <c r="B25" s="3">
        <f>B17</f>
        <v>1</v>
      </c>
      <c r="C25" s="4">
        <f>B25/B$23</f>
        <v>1</v>
      </c>
      <c r="D25" s="3">
        <f>D17</f>
        <v>1</v>
      </c>
      <c r="E25" s="4">
        <f>D25/D$23</f>
        <v>1</v>
      </c>
      <c r="F25" s="3">
        <f>F17</f>
        <v>1</v>
      </c>
      <c r="G25" s="4">
        <f>F25/F$23</f>
        <v>1</v>
      </c>
      <c r="H25" s="3">
        <f>H17</f>
        <v>1</v>
      </c>
      <c r="I25" s="4">
        <f>H25/H$23</f>
        <v>1</v>
      </c>
      <c r="J25" s="3">
        <f>J17</f>
        <v>1</v>
      </c>
      <c r="K25" s="4">
        <f>J25/J$23</f>
        <v>1</v>
      </c>
      <c r="L25"/>
      <c r="M25"/>
      <c r="N25"/>
      <c r="O25"/>
    </row>
    <row r="26" spans="1:11" ht="12.75">
      <c r="A26" s="3" t="s">
        <v>4</v>
      </c>
      <c r="B26" s="3">
        <f>B12</f>
        <v>1</v>
      </c>
      <c r="C26" s="4">
        <f>B26/B$23</f>
        <v>1</v>
      </c>
      <c r="D26" s="3">
        <f>D12</f>
        <v>1</v>
      </c>
      <c r="E26" s="4">
        <f>D26/D$23</f>
        <v>1</v>
      </c>
      <c r="F26" s="3">
        <f>F12</f>
        <v>1</v>
      </c>
      <c r="G26" s="4">
        <f>F26/F$23</f>
        <v>1</v>
      </c>
      <c r="H26" s="3">
        <f>H12</f>
        <v>1</v>
      </c>
      <c r="I26" s="4">
        <f>H26/H$23</f>
        <v>1</v>
      </c>
      <c r="J26" s="3">
        <f>J12</f>
        <v>1</v>
      </c>
      <c r="K26" s="4">
        <f>J26/J$23</f>
        <v>1</v>
      </c>
    </row>
    <row r="27" spans="1:11" ht="12.75">
      <c r="A27" s="3" t="s">
        <v>5</v>
      </c>
      <c r="B27" s="3">
        <f>B16</f>
        <v>1</v>
      </c>
      <c r="C27" s="4">
        <f>B27/B$23</f>
        <v>1</v>
      </c>
      <c r="D27" s="3">
        <f>D16</f>
        <v>1</v>
      </c>
      <c r="E27" s="4">
        <f>D27/D$23</f>
        <v>1</v>
      </c>
      <c r="F27" s="3">
        <f>F16</f>
        <v>1</v>
      </c>
      <c r="G27" s="4">
        <f>F27/F$23</f>
        <v>1</v>
      </c>
      <c r="H27" s="3">
        <f>H16</f>
        <v>1</v>
      </c>
      <c r="I27" s="4">
        <f>H27/H$23</f>
        <v>1</v>
      </c>
      <c r="J27" s="3">
        <f>J16</f>
        <v>1</v>
      </c>
      <c r="K27" s="4">
        <f>J27/J$23</f>
        <v>1</v>
      </c>
    </row>
  </sheetData>
  <sheetProtection/>
  <mergeCells count="20">
    <mergeCell ref="H22:I22"/>
    <mergeCell ref="J22:K22"/>
    <mergeCell ref="B21:C21"/>
    <mergeCell ref="B22:C22"/>
    <mergeCell ref="D22:E22"/>
    <mergeCell ref="F22:G22"/>
    <mergeCell ref="F21:G21"/>
    <mergeCell ref="H21:I21"/>
    <mergeCell ref="J21:K21"/>
    <mergeCell ref="D21:E21"/>
    <mergeCell ref="J6:K6"/>
    <mergeCell ref="B7:C7"/>
    <mergeCell ref="D7:E7"/>
    <mergeCell ref="F7:G7"/>
    <mergeCell ref="H7:I7"/>
    <mergeCell ref="J7:K7"/>
    <mergeCell ref="B6:C6"/>
    <mergeCell ref="D6:E6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2.8515625" style="0" bestFit="1" customWidth="1"/>
    <col min="2" max="3" width="13.140625" style="0" bestFit="1" customWidth="1"/>
    <col min="4" max="6" width="12.57421875" style="0" bestFit="1" customWidth="1"/>
  </cols>
  <sheetData>
    <row r="1" spans="1:3" ht="12.75">
      <c r="A1" s="26" t="s">
        <v>70</v>
      </c>
      <c r="B1" s="25"/>
      <c r="C1" t="s">
        <v>73</v>
      </c>
    </row>
    <row r="2" ht="13.5" thickBot="1"/>
    <row r="3" spans="1:6" ht="13.5" thickBot="1">
      <c r="A3" s="11" t="s">
        <v>38</v>
      </c>
      <c r="B3" s="31" t="s">
        <v>9</v>
      </c>
      <c r="C3" s="31" t="s">
        <v>9</v>
      </c>
      <c r="D3" s="31" t="s">
        <v>9</v>
      </c>
      <c r="E3" s="31" t="s">
        <v>9</v>
      </c>
      <c r="F3" s="31" t="s">
        <v>9</v>
      </c>
    </row>
    <row r="4" spans="1:6" ht="13.5" thickBot="1">
      <c r="A4" s="6" t="s">
        <v>1</v>
      </c>
      <c r="B4" s="12" t="s">
        <v>44</v>
      </c>
      <c r="C4" s="12" t="s">
        <v>45</v>
      </c>
      <c r="D4" s="12" t="s">
        <v>46</v>
      </c>
      <c r="E4" s="12" t="s">
        <v>47</v>
      </c>
      <c r="F4" s="12" t="s">
        <v>48</v>
      </c>
    </row>
    <row r="5" spans="1:6" ht="12.75">
      <c r="A5" s="13" t="s">
        <v>22</v>
      </c>
      <c r="B5" s="32"/>
      <c r="C5" s="33"/>
      <c r="D5" s="33"/>
      <c r="E5" s="33"/>
      <c r="F5" s="33"/>
    </row>
    <row r="6" spans="1:6" ht="12.75">
      <c r="A6" s="14" t="s">
        <v>40</v>
      </c>
      <c r="B6" s="34"/>
      <c r="C6" s="35"/>
      <c r="D6" s="35"/>
      <c r="E6" s="35"/>
      <c r="F6" s="35"/>
    </row>
    <row r="7" spans="1:6" ht="12.75">
      <c r="A7" s="14" t="s">
        <v>43</v>
      </c>
      <c r="B7" s="36"/>
      <c r="C7" s="37"/>
      <c r="D7" s="37"/>
      <c r="E7" s="37"/>
      <c r="F7" s="37"/>
    </row>
    <row r="8" spans="1:6" ht="13.5" thickBot="1">
      <c r="A8" s="14" t="s">
        <v>23</v>
      </c>
      <c r="B8" s="36"/>
      <c r="C8" s="37"/>
      <c r="D8" s="37"/>
      <c r="E8" s="37"/>
      <c r="F8" s="37"/>
    </row>
    <row r="9" spans="1:6" ht="12.75">
      <c r="A9" s="20" t="s">
        <v>39</v>
      </c>
      <c r="B9" s="19">
        <f>SUM(B5:B8)</f>
        <v>0</v>
      </c>
      <c r="C9" s="19">
        <f>SUM(C5:C8)</f>
        <v>0</v>
      </c>
      <c r="D9" s="19">
        <f>SUM(D5:D8)</f>
        <v>0</v>
      </c>
      <c r="E9" s="19">
        <f>SUM(E5:E8)</f>
        <v>0</v>
      </c>
      <c r="F9" s="19">
        <f>SUM(F5:F8)</f>
        <v>0</v>
      </c>
    </row>
    <row r="10" spans="1:6" ht="13.5" thickBot="1">
      <c r="A10" s="14" t="s">
        <v>24</v>
      </c>
      <c r="B10" s="36"/>
      <c r="C10" s="37"/>
      <c r="D10" s="37"/>
      <c r="E10" s="37"/>
      <c r="F10" s="37"/>
    </row>
    <row r="11" spans="1:6" ht="13.5" thickBot="1">
      <c r="A11" s="21" t="s">
        <v>25</v>
      </c>
      <c r="B11" s="22">
        <f>B9-B10</f>
        <v>0</v>
      </c>
      <c r="C11" s="22">
        <f>C9-C10</f>
        <v>0</v>
      </c>
      <c r="D11" s="22">
        <f>D9-D10</f>
        <v>0</v>
      </c>
      <c r="E11" s="22">
        <f>E9-E10</f>
        <v>0</v>
      </c>
      <c r="F11" s="22">
        <f>F9-F10</f>
        <v>0</v>
      </c>
    </row>
    <row r="12" spans="1:6" ht="12.75">
      <c r="A12" s="24" t="s">
        <v>41</v>
      </c>
      <c r="B12" s="38"/>
      <c r="C12" s="39"/>
      <c r="D12" s="39"/>
      <c r="E12" s="39"/>
      <c r="F12" s="39"/>
    </row>
    <row r="13" spans="1:6" ht="12.75">
      <c r="A13" s="15" t="s">
        <v>49</v>
      </c>
      <c r="B13" s="32"/>
      <c r="C13" s="33"/>
      <c r="D13" s="33"/>
      <c r="E13" s="33"/>
      <c r="F13" s="33"/>
    </row>
    <row r="14" spans="1:6" ht="12.75">
      <c r="A14" s="15" t="s">
        <v>42</v>
      </c>
      <c r="B14" s="34"/>
      <c r="C14" s="35"/>
      <c r="D14" s="35"/>
      <c r="E14" s="35"/>
      <c r="F14" s="35"/>
    </row>
    <row r="15" spans="1:6" ht="12.75">
      <c r="A15" s="15" t="s">
        <v>50</v>
      </c>
      <c r="B15" s="34"/>
      <c r="C15" s="35"/>
      <c r="D15" s="35"/>
      <c r="E15" s="35"/>
      <c r="F15" s="35"/>
    </row>
    <row r="16" spans="1:6" ht="13.5" thickBot="1">
      <c r="A16" s="15" t="s">
        <v>51</v>
      </c>
      <c r="B16" s="36"/>
      <c r="C16" s="37"/>
      <c r="D16" s="37"/>
      <c r="E16" s="37"/>
      <c r="F16" s="37"/>
    </row>
    <row r="17" spans="1:6" ht="13.5" thickBot="1">
      <c r="A17" s="24" t="s">
        <v>26</v>
      </c>
      <c r="B17" s="22">
        <f>SUM(B12:B16)</f>
        <v>0</v>
      </c>
      <c r="C17" s="23">
        <f>SUM(C12:C16)</f>
        <v>0</v>
      </c>
      <c r="D17" s="23">
        <f>SUM(D12:D16)</f>
        <v>0</v>
      </c>
      <c r="E17" s="23">
        <f>SUM(E12:E16)</f>
        <v>0</v>
      </c>
      <c r="F17" s="23">
        <f>SUM(F12:F16)</f>
        <v>0</v>
      </c>
    </row>
    <row r="18" spans="1:6" ht="12.75">
      <c r="A18" s="24" t="s">
        <v>27</v>
      </c>
      <c r="B18" s="38"/>
      <c r="C18" s="39"/>
      <c r="D18" s="39"/>
      <c r="E18" s="39"/>
      <c r="F18" s="39"/>
    </row>
    <row r="19" spans="1:6" ht="12.75">
      <c r="A19" s="15" t="s">
        <v>28</v>
      </c>
      <c r="B19" s="34"/>
      <c r="C19" s="35"/>
      <c r="D19" s="35"/>
      <c r="E19" s="35"/>
      <c r="F19" s="35"/>
    </row>
    <row r="20" spans="1:6" ht="12.75">
      <c r="A20" s="15" t="s">
        <v>29</v>
      </c>
      <c r="B20" s="34"/>
      <c r="C20" s="35"/>
      <c r="D20" s="35"/>
      <c r="E20" s="35"/>
      <c r="F20" s="35"/>
    </row>
    <row r="21" spans="1:6" ht="13.5" thickBot="1">
      <c r="A21" s="15" t="s">
        <v>10</v>
      </c>
      <c r="B21" s="36"/>
      <c r="C21" s="37"/>
      <c r="D21" s="37"/>
      <c r="E21" s="37"/>
      <c r="F21" s="37"/>
    </row>
    <row r="22" spans="1:6" ht="13.5" thickBot="1">
      <c r="A22" s="24" t="s">
        <v>30</v>
      </c>
      <c r="B22" s="22">
        <f>SUM(B18:B21)</f>
        <v>0</v>
      </c>
      <c r="C22" s="23">
        <f>SUM(C18:C21)</f>
        <v>0</v>
      </c>
      <c r="D22" s="23">
        <f>SUM(D18:D21)</f>
        <v>0</v>
      </c>
      <c r="E22" s="23">
        <f>SUM(E18:E21)</f>
        <v>0</v>
      </c>
      <c r="F22" s="23">
        <f>SUM(F18:F21)</f>
        <v>0</v>
      </c>
    </row>
    <row r="23" spans="1:6" ht="13.5" thickBot="1">
      <c r="A23" s="17" t="s">
        <v>31</v>
      </c>
      <c r="B23" s="16">
        <f>SUM(B11+B17+B22)</f>
        <v>0</v>
      </c>
      <c r="C23" s="16">
        <f>SUM(C11+C17+C22)</f>
        <v>0</v>
      </c>
      <c r="D23" s="16">
        <f>SUM(D11+D17+D22)</f>
        <v>0</v>
      </c>
      <c r="E23" s="16">
        <f>SUM(E11+E17+E22)</f>
        <v>0</v>
      </c>
      <c r="F23" s="16">
        <f>SUM(F11+F17+F22)</f>
        <v>0</v>
      </c>
    </row>
    <row r="24" spans="1:6" ht="13.5" thickBot="1">
      <c r="A24" s="18" t="s">
        <v>32</v>
      </c>
      <c r="B24" s="40"/>
      <c r="C24" s="40"/>
      <c r="D24" s="40"/>
      <c r="E24" s="40"/>
      <c r="F24" s="40"/>
    </row>
    <row r="25" spans="1:6" ht="12.75">
      <c r="A25" s="15" t="s">
        <v>33</v>
      </c>
      <c r="B25" s="32"/>
      <c r="C25" s="33"/>
      <c r="D25" s="33"/>
      <c r="E25" s="33"/>
      <c r="F25" s="33"/>
    </row>
    <row r="26" spans="1:6" ht="12.75">
      <c r="A26" s="15" t="s">
        <v>52</v>
      </c>
      <c r="B26" s="34"/>
      <c r="C26" s="35"/>
      <c r="D26" s="35"/>
      <c r="E26" s="35"/>
      <c r="F26" s="35"/>
    </row>
    <row r="27" spans="1:6" ht="13.5" thickBot="1">
      <c r="A27" s="15" t="s">
        <v>34</v>
      </c>
      <c r="B27" s="34"/>
      <c r="C27" s="35"/>
      <c r="D27" s="35"/>
      <c r="E27" s="35"/>
      <c r="F27" s="35"/>
    </row>
    <row r="28" spans="1:6" ht="13.5" thickBot="1">
      <c r="A28" s="17" t="s">
        <v>35</v>
      </c>
      <c r="B28" s="16">
        <f>SUM(B25:B27)</f>
        <v>0</v>
      </c>
      <c r="C28" s="16">
        <f>SUM(C25:C27)</f>
        <v>0</v>
      </c>
      <c r="D28" s="16">
        <f>SUM(D25:D27)</f>
        <v>0</v>
      </c>
      <c r="E28" s="16">
        <f>SUM(E25:E27)</f>
        <v>0</v>
      </c>
      <c r="F28" s="16">
        <f>SUM(F25:F27)</f>
        <v>0</v>
      </c>
    </row>
    <row r="29" spans="1:6" ht="13.5" thickBot="1">
      <c r="A29" s="17" t="s">
        <v>53</v>
      </c>
      <c r="B29" s="40"/>
      <c r="C29" s="40"/>
      <c r="D29" s="40"/>
      <c r="E29" s="40"/>
      <c r="F29" s="40"/>
    </row>
    <row r="30" spans="1:6" ht="13.5" thickBot="1">
      <c r="A30" s="17" t="s">
        <v>36</v>
      </c>
      <c r="B30" s="16">
        <f>SUM(B24+B28+B29)</f>
        <v>0</v>
      </c>
      <c r="C30" s="16">
        <f>SUM(C24+C28+C29)</f>
        <v>0</v>
      </c>
      <c r="D30" s="16">
        <f>SUM(D24+D28+D29)</f>
        <v>0</v>
      </c>
      <c r="E30" s="16">
        <f>SUM(E24+E28+E29)</f>
        <v>0</v>
      </c>
      <c r="F30" s="16">
        <f>SUM(F24+F28+F29)</f>
        <v>0</v>
      </c>
    </row>
    <row r="31" spans="1:6" ht="13.5" thickBot="1">
      <c r="A31" s="17" t="s">
        <v>37</v>
      </c>
      <c r="B31" s="16">
        <f>SUM(B23+B30)</f>
        <v>0</v>
      </c>
      <c r="C31" s="16">
        <f>SUM(C23+C30)</f>
        <v>0</v>
      </c>
      <c r="D31" s="16">
        <f>SUM(D23+D30)</f>
        <v>0</v>
      </c>
      <c r="E31" s="16">
        <f>SUM(E23+E30)</f>
        <v>0</v>
      </c>
      <c r="F31" s="16">
        <f>SUM(F23+F30)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29.7109375" style="0" bestFit="1" customWidth="1"/>
    <col min="2" max="6" width="12.57421875" style="0" customWidth="1"/>
  </cols>
  <sheetData>
    <row r="1" spans="1:3" ht="12.75">
      <c r="A1" s="26" t="s">
        <v>70</v>
      </c>
      <c r="B1" s="25"/>
      <c r="C1" t="s">
        <v>73</v>
      </c>
    </row>
    <row r="2" ht="13.5" thickBot="1"/>
    <row r="3" spans="1:6" ht="13.5" thickBot="1">
      <c r="A3" s="11" t="s">
        <v>69</v>
      </c>
      <c r="B3" s="31" t="s">
        <v>9</v>
      </c>
      <c r="C3" s="31" t="s">
        <v>9</v>
      </c>
      <c r="D3" s="31" t="s">
        <v>9</v>
      </c>
      <c r="E3" s="31" t="s">
        <v>9</v>
      </c>
      <c r="F3" s="31" t="s">
        <v>9</v>
      </c>
    </row>
    <row r="4" spans="1:6" ht="13.5" thickBot="1">
      <c r="A4" s="6" t="s">
        <v>1</v>
      </c>
      <c r="B4" s="12" t="s">
        <v>44</v>
      </c>
      <c r="C4" s="12" t="s">
        <v>45</v>
      </c>
      <c r="D4" s="12" t="s">
        <v>46</v>
      </c>
      <c r="E4" s="12" t="s">
        <v>47</v>
      </c>
      <c r="F4" s="12" t="s">
        <v>48</v>
      </c>
    </row>
    <row r="5" spans="1:6" ht="12.75">
      <c r="A5" s="15" t="s">
        <v>54</v>
      </c>
      <c r="B5" s="34"/>
      <c r="C5" s="35"/>
      <c r="D5" s="35"/>
      <c r="E5" s="35"/>
      <c r="F5" s="35"/>
    </row>
    <row r="6" spans="1:6" ht="12.75">
      <c r="A6" s="15" t="s">
        <v>55</v>
      </c>
      <c r="B6" s="34"/>
      <c r="C6" s="35"/>
      <c r="D6" s="35"/>
      <c r="E6" s="35"/>
      <c r="F6" s="35"/>
    </row>
    <row r="7" spans="1:6" ht="12.75">
      <c r="A7" s="15" t="s">
        <v>56</v>
      </c>
      <c r="B7" s="34"/>
      <c r="C7" s="35"/>
      <c r="D7" s="35"/>
      <c r="E7" s="35"/>
      <c r="F7" s="35"/>
    </row>
    <row r="8" spans="1:6" ht="12.75">
      <c r="A8" s="15" t="s">
        <v>71</v>
      </c>
      <c r="B8" s="34"/>
      <c r="C8" s="35"/>
      <c r="D8" s="35"/>
      <c r="E8" s="35"/>
      <c r="F8" s="35"/>
    </row>
    <row r="9" spans="1:6" ht="12.75">
      <c r="A9" s="15" t="s">
        <v>72</v>
      </c>
      <c r="B9" s="41">
        <f>'CE'!B16</f>
        <v>1</v>
      </c>
      <c r="C9" s="42">
        <f>'CE'!D16</f>
        <v>1</v>
      </c>
      <c r="D9" s="42">
        <f>'CE'!F16</f>
        <v>1</v>
      </c>
      <c r="E9" s="42">
        <f>'CE'!H16</f>
        <v>1</v>
      </c>
      <c r="F9" s="42">
        <f>'CE'!J16</f>
        <v>1</v>
      </c>
    </row>
    <row r="10" spans="1:6" ht="13.5" thickBot="1">
      <c r="A10" s="15" t="s">
        <v>57</v>
      </c>
      <c r="B10" s="36"/>
      <c r="C10" s="37"/>
      <c r="D10" s="37"/>
      <c r="E10" s="37"/>
      <c r="F10" s="37"/>
    </row>
    <row r="11" spans="1:6" ht="13.5" thickBot="1">
      <c r="A11" s="17" t="s">
        <v>58</v>
      </c>
      <c r="B11" s="16">
        <f>SUM(B5:B10)</f>
        <v>1</v>
      </c>
      <c r="C11" s="16">
        <f>SUM(C5:C10)</f>
        <v>1</v>
      </c>
      <c r="D11" s="16">
        <f>SUM(D5:D10)</f>
        <v>1</v>
      </c>
      <c r="E11" s="16">
        <f>SUM(E5:E10)</f>
        <v>1</v>
      </c>
      <c r="F11" s="16">
        <f>SUM(F5:F10)</f>
        <v>1</v>
      </c>
    </row>
    <row r="12" spans="1:6" ht="12.75">
      <c r="A12" s="15" t="s">
        <v>74</v>
      </c>
      <c r="B12" s="32"/>
      <c r="C12" s="33"/>
      <c r="D12" s="33"/>
      <c r="E12" s="33"/>
      <c r="F12" s="33"/>
    </row>
    <row r="13" spans="1:6" ht="12.75">
      <c r="A13" s="15" t="s">
        <v>59</v>
      </c>
      <c r="B13" s="34"/>
      <c r="C13" s="35"/>
      <c r="D13" s="35"/>
      <c r="E13" s="35"/>
      <c r="F13" s="35"/>
    </row>
    <row r="14" spans="1:6" ht="12.75">
      <c r="A14" s="15" t="s">
        <v>75</v>
      </c>
      <c r="B14" s="34"/>
      <c r="C14" s="35"/>
      <c r="D14" s="35"/>
      <c r="E14" s="35"/>
      <c r="F14" s="35"/>
    </row>
    <row r="15" spans="1:6" ht="12.75">
      <c r="A15" s="15" t="s">
        <v>60</v>
      </c>
      <c r="B15" s="34"/>
      <c r="C15" s="35"/>
      <c r="D15" s="35"/>
      <c r="E15" s="35"/>
      <c r="F15" s="35"/>
    </row>
    <row r="16" spans="1:6" ht="13.5" thickBot="1">
      <c r="A16" s="15" t="s">
        <v>61</v>
      </c>
      <c r="B16" s="36"/>
      <c r="C16" s="37"/>
      <c r="D16" s="37"/>
      <c r="E16" s="37"/>
      <c r="F16" s="37"/>
    </row>
    <row r="17" spans="1:6" ht="13.5" thickBot="1">
      <c r="A17" s="17" t="s">
        <v>62</v>
      </c>
      <c r="B17" s="16">
        <f>SUM(B12:B16)</f>
        <v>0</v>
      </c>
      <c r="C17" s="16">
        <f>SUM(C12:C16)</f>
        <v>0</v>
      </c>
      <c r="D17" s="16">
        <f>SUM(D12:D16)</f>
        <v>0</v>
      </c>
      <c r="E17" s="16">
        <f>SUM(E12:E16)</f>
        <v>0</v>
      </c>
      <c r="F17" s="16">
        <f>SUM(F12:F16)</f>
        <v>0</v>
      </c>
    </row>
    <row r="18" spans="1:6" ht="13.5" thickBot="1">
      <c r="A18" s="17" t="s">
        <v>63</v>
      </c>
      <c r="B18" s="16">
        <f>SUM(B11+B17)</f>
        <v>1</v>
      </c>
      <c r="C18" s="16">
        <f>SUM(C11+C17)</f>
        <v>1</v>
      </c>
      <c r="D18" s="16">
        <f>SUM(D11+D17)</f>
        <v>1</v>
      </c>
      <c r="E18" s="16">
        <f>SUM(E11+E17)</f>
        <v>1</v>
      </c>
      <c r="F18" s="16">
        <f>SUM(F11+F17)</f>
        <v>1</v>
      </c>
    </row>
    <row r="19" spans="1:6" ht="12.75">
      <c r="A19" s="15" t="s">
        <v>64</v>
      </c>
      <c r="B19" s="32"/>
      <c r="C19" s="33"/>
      <c r="D19" s="33"/>
      <c r="E19" s="33"/>
      <c r="F19" s="33"/>
    </row>
    <row r="20" spans="1:6" ht="12.75">
      <c r="A20" s="15" t="s">
        <v>65</v>
      </c>
      <c r="B20" s="34"/>
      <c r="C20" s="35"/>
      <c r="D20" s="35"/>
      <c r="E20" s="35"/>
      <c r="F20" s="35"/>
    </row>
    <row r="21" spans="1:6" ht="12.75">
      <c r="A21" s="15" t="s">
        <v>34</v>
      </c>
      <c r="B21" s="34"/>
      <c r="C21" s="35"/>
      <c r="D21" s="35"/>
      <c r="E21" s="35"/>
      <c r="F21" s="35"/>
    </row>
    <row r="22" spans="1:6" ht="13.5" thickBot="1">
      <c r="A22" s="15" t="s">
        <v>66</v>
      </c>
      <c r="B22" s="36"/>
      <c r="C22" s="37"/>
      <c r="D22" s="37"/>
      <c r="E22" s="37"/>
      <c r="F22" s="37"/>
    </row>
    <row r="23" spans="1:6" ht="13.5" thickBot="1">
      <c r="A23" s="17" t="s">
        <v>67</v>
      </c>
      <c r="B23" s="16">
        <f>SUM(B19:B22)</f>
        <v>0</v>
      </c>
      <c r="C23" s="16">
        <f>SUM(C19:C22)</f>
        <v>0</v>
      </c>
      <c r="D23" s="16">
        <f>SUM(D19:D22)</f>
        <v>0</v>
      </c>
      <c r="E23" s="16">
        <f>SUM(E19:E22)</f>
        <v>0</v>
      </c>
      <c r="F23" s="16">
        <f>SUM(F19:F22)</f>
        <v>0</v>
      </c>
    </row>
    <row r="24" spans="1:6" ht="13.5" thickBot="1">
      <c r="A24" s="17" t="s">
        <v>68</v>
      </c>
      <c r="B24" s="16">
        <f>SUM(B18+B23)</f>
        <v>1</v>
      </c>
      <c r="C24" s="16">
        <f>SUM(C18+C23)</f>
        <v>1</v>
      </c>
      <c r="D24" s="16">
        <f>SUM(D18+D23)</f>
        <v>1</v>
      </c>
      <c r="E24" s="16">
        <f>SUM(E18+E23)</f>
        <v>1</v>
      </c>
      <c r="F24" s="16">
        <f>SUM(F18+F23)</f>
        <v>1</v>
      </c>
    </row>
    <row r="26" spans="1:6" ht="12.75">
      <c r="A26" t="s">
        <v>76</v>
      </c>
      <c r="B26" s="43">
        <f>'SP - Attivo'!B31-'SP - Passivo'!B24</f>
        <v>-1</v>
      </c>
      <c r="C26" s="43">
        <f>'SP - Attivo'!C31-'SP - Passivo'!C24</f>
        <v>-1</v>
      </c>
      <c r="D26" s="43">
        <f>'SP - Attivo'!D31-'SP - Passivo'!D24</f>
        <v>-1</v>
      </c>
      <c r="E26" s="43">
        <f>'SP - Attivo'!E31-'SP - Passivo'!E24</f>
        <v>-1</v>
      </c>
      <c r="F26" s="43">
        <f>'SP - Attivo'!F31-'SP - Passivo'!F24</f>
        <v>-1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Finaosta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marcovillani</dc:creator>
  <cp:keywords/>
  <dc:description/>
  <cp:lastModifiedBy>lcavagnet</cp:lastModifiedBy>
  <cp:lastPrinted>2015-12-23T13:59:13Z</cp:lastPrinted>
  <dcterms:created xsi:type="dcterms:W3CDTF">2009-06-05T09:04:53Z</dcterms:created>
  <dcterms:modified xsi:type="dcterms:W3CDTF">2015-12-23T13:59:23Z</dcterms:modified>
  <cp:category/>
  <cp:version/>
  <cp:contentType/>
  <cp:contentStatus/>
</cp:coreProperties>
</file>