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683D132-F14E-4298-9613-30A7932C1437}" xr6:coauthVersionLast="47" xr6:coauthVersionMax="47" xr10:uidLastSave="{00000000-0000-0000-0000-000000000000}"/>
  <bookViews>
    <workbookView xWindow="30150" yWindow="765" windowWidth="27450" windowHeight="14715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J51" i="1"/>
  <c r="K45" i="1" s="1"/>
  <c r="I51" i="1"/>
  <c r="H51" i="1"/>
  <c r="G51" i="1"/>
  <c r="J44" i="1"/>
  <c r="I44" i="1"/>
  <c r="H44" i="1"/>
  <c r="G44" i="1"/>
  <c r="K38" i="1"/>
  <c r="J37" i="1"/>
  <c r="K31" i="1" s="1"/>
  <c r="I37" i="1"/>
  <c r="H37" i="1"/>
  <c r="G37" i="1"/>
  <c r="J57" i="1"/>
  <c r="J58" i="1"/>
  <c r="J59" i="1"/>
  <c r="G60" i="1"/>
  <c r="H60" i="1"/>
  <c r="I60" i="1"/>
  <c r="J52" i="1" l="1"/>
  <c r="K57" i="1"/>
  <c r="C61" i="1" s="1"/>
  <c r="J60" i="1"/>
  <c r="J11" i="1" l="1"/>
  <c r="K5" i="1" s="1"/>
  <c r="J25" i="1"/>
  <c r="K19" i="1" s="1"/>
  <c r="I25" i="1"/>
  <c r="H25" i="1"/>
  <c r="G25" i="1"/>
  <c r="C27" i="1"/>
  <c r="J18" i="1"/>
  <c r="K12" i="1" s="1"/>
  <c r="J26" i="1" l="1"/>
  <c r="G11" i="1"/>
  <c r="H18" i="1" l="1"/>
  <c r="I18" i="1"/>
  <c r="G18" i="1"/>
  <c r="H11" i="1"/>
  <c r="I11" i="1"/>
</calcChain>
</file>

<file path=xl/sharedStrings.xml><?xml version="1.0" encoding="utf-8"?>
<sst xmlns="http://schemas.openxmlformats.org/spreadsheetml/2006/main" count="117" uniqueCount="29">
  <si>
    <t>…</t>
  </si>
  <si>
    <t>PER IL PERSONALE</t>
  </si>
  <si>
    <t>DESCRIZIONE MACROVOCI DI SPESA</t>
  </si>
  <si>
    <t>Anno 2026</t>
  </si>
  <si>
    <t>Ore settimanali</t>
  </si>
  <si>
    <t>Costo orario</t>
  </si>
  <si>
    <t>totali delle macrovoci di spesa</t>
  </si>
  <si>
    <t>totali delle  macrovoci di spesa</t>
  </si>
  <si>
    <t>Descrizione delle risorse aggiuntive non monetarie (beni strumentali, volontariato ecc..) e/o monetarie messe a disposizione per la co-progettazione e per la co-produzione/esecuzione del progetto</t>
  </si>
  <si>
    <t>COMPARTECIPAZIONE</t>
  </si>
  <si>
    <t>Anno 2027</t>
  </si>
  <si>
    <t>Anno 2028</t>
  </si>
  <si>
    <t>Totale ambito di azione 1</t>
  </si>
  <si>
    <t>Totale ambito di azione 2</t>
  </si>
  <si>
    <t>TOTALE COMPARTECIPAZIONE</t>
  </si>
  <si>
    <t>non pertinente</t>
  </si>
  <si>
    <t>TOTALE FINANZIATO  CON FONDI REGIONALI</t>
  </si>
  <si>
    <t>AMBITI DI INTERVENTO A VALERE SU FONDI REGIONALI</t>
  </si>
  <si>
    <t>Totale ambito di azione 3</t>
  </si>
  <si>
    <t>AMBITI DI INTERVENTO A VALERE SUL FONDO DOPO DI NOI</t>
  </si>
  <si>
    <t>TOTALE AZIONI 1, 2 E 3</t>
  </si>
  <si>
    <t>TOTALE FINANZIAMENTO (FONDI REGIONALI E FONDO DOPO DI NOI) E COMPARTECIPAZIONE</t>
  </si>
  <si>
    <t>Ore complessive nel triennio</t>
  </si>
  <si>
    <t>TOTALE FINANZIATO CON FONDO DOPO DI NOI (da ripartire sulle diverse annualità interessate dall'intervento progettuale, in base al cronoprogramma di spesa).</t>
  </si>
  <si>
    <t>3. Ulteriori proposte di soluzioni abitative (eventuale)</t>
  </si>
  <si>
    <t>TOTALE in Euro</t>
  </si>
  <si>
    <t>1. Gestione dei gruppi appartamento nel Comune di Aosta (Via Volontari del sangue, 13) presso il Condominio Doravidi</t>
  </si>
  <si>
    <t xml:space="preserve"> 2. Presa in carico multidisciplinare dei beneficiari, flessibile e personalizzata</t>
  </si>
  <si>
    <r>
      <t xml:space="preserve"> PIANO ECONOMICO FINANZIARIO - CO-PROGETTAZIONE E GESTIONE IN PARTNERSHIP DI UN SERVIZIO DI GRUPPI APPARTAMENTO PER PERSONE CON DISABILITÀ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Calibri"/>
        <family val="2"/>
        <scheme val="minor"/>
      </rPr>
      <t xml:space="preserve">SOLUZIONE ABITATIVA A: GRUPPI APPARTAMENTO NEL COMUNE DI AOSTA DENOMINATI "CASA DOMOTICA PRESSO IL CONDOMINIO DORAVIDI"                     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partire indicativamente dal 1° luglio 2026 al 31 dicembre 2028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VALERE SU FONDI REGIONALI E FONDO DOPO DI NOI - CUP F75I25000170003.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</si>
</sst>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6" borderId="0" xfId="0" applyFill="1"/>
    <xf numFmtId="0" fontId="0" fillId="6" borderId="0" xfId="0" applyFill="1" applyBorder="1"/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right" vertical="center"/>
    </xf>
    <xf numFmtId="164" fontId="5" fillId="6" borderId="24" xfId="0" applyNumberFormat="1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vertical="center"/>
    </xf>
    <xf numFmtId="0" fontId="5" fillId="6" borderId="24" xfId="0" applyFont="1" applyFill="1" applyBorder="1" applyAlignment="1">
      <alignment horizontal="right" vertical="center"/>
    </xf>
    <xf numFmtId="0" fontId="5" fillId="6" borderId="2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4" fillId="2" borderId="11" xfId="0" applyFont="1" applyFill="1" applyBorder="1" applyAlignment="1">
      <alignment horizontal="right" vertical="center" wrapText="1"/>
    </xf>
    <xf numFmtId="164" fontId="5" fillId="5" borderId="12" xfId="0" applyNumberFormat="1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" fillId="3" borderId="38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6" borderId="0" xfId="0" applyFont="1" applyFill="1" applyBorder="1" applyAlignment="1">
      <alignment horizontal="right" vertical="center" wrapText="1"/>
    </xf>
    <xf numFmtId="164" fontId="4" fillId="6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5" borderId="1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164" fontId="3" fillId="6" borderId="28" xfId="0" applyNumberFormat="1" applyFont="1" applyFill="1" applyBorder="1" applyAlignment="1">
      <alignment horizontal="right" vertical="center"/>
    </xf>
    <xf numFmtId="164" fontId="3" fillId="6" borderId="27" xfId="0" applyNumberFormat="1" applyFont="1" applyFill="1" applyBorder="1" applyAlignment="1">
      <alignment horizontal="right" vertical="center"/>
    </xf>
    <xf numFmtId="164" fontId="3" fillId="6" borderId="29" xfId="0" applyNumberFormat="1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left" vertical="center" wrapText="1"/>
    </xf>
    <xf numFmtId="0" fontId="0" fillId="5" borderId="42" xfId="0" applyFont="1" applyFill="1" applyBorder="1" applyAlignment="1">
      <alignment horizontal="left" vertical="center" wrapText="1"/>
    </xf>
    <xf numFmtId="0" fontId="0" fillId="5" borderId="43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vertical="center"/>
    </xf>
    <xf numFmtId="164" fontId="5" fillId="4" borderId="10" xfId="0" applyNumberFormat="1" applyFont="1" applyFill="1" applyBorder="1" applyAlignment="1">
      <alignment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1354667</xdr:colOff>
      <xdr:row>0</xdr:row>
      <xdr:rowOff>243417</xdr:rowOff>
    </xdr:from>
    <xdr:to>
      <xdr:col>2</xdr:col>
      <xdr:colOff>2159000</xdr:colOff>
      <xdr:row>0</xdr:row>
      <xdr:rowOff>802217</xdr:rowOff>
    </xdr:to>
    <xdr:pic>
      <xdr:nvPicPr>
        <xdr:cNvPr id="4" name="Immagine 14">
          <a:extLst>
            <a:ext uri="{FF2B5EF4-FFF2-40B4-BE49-F238E27FC236}">
              <a16:creationId xmlns:a16="http://schemas.microsoft.com/office/drawing/2014/main" id="{3EF1865A-3F5A-48B6-AC20-B74ECF1E9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243417"/>
          <a:ext cx="804333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216203</xdr:colOff>
      <xdr:row>0</xdr:row>
      <xdr:rowOff>231321</xdr:rowOff>
    </xdr:from>
    <xdr:to>
      <xdr:col>7</xdr:col>
      <xdr:colOff>1305575</xdr:colOff>
      <xdr:row>0</xdr:row>
      <xdr:rowOff>841006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FA7B8726-BE20-4CE0-8731-71226889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8917" y="231321"/>
          <a:ext cx="2558944" cy="6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99"/>
  <sheetViews>
    <sheetView tabSelected="1" topLeftCell="A40" zoomScale="55" zoomScaleNormal="55" workbookViewId="0">
      <selection activeCell="K57" sqref="K57:K59"/>
    </sheetView>
  </sheetViews>
  <sheetFormatPr defaultRowHeight="15" x14ac:dyDescent="0.25"/>
  <cols>
    <col min="1" max="1" width="4.28515625" style="2" customWidth="1"/>
    <col min="2" max="2" width="100.28515625" customWidth="1"/>
    <col min="3" max="3" width="32.85546875" customWidth="1"/>
    <col min="4" max="4" width="18.42578125" customWidth="1"/>
    <col min="5" max="5" width="23.140625" customWidth="1"/>
    <col min="6" max="6" width="16.42578125" customWidth="1"/>
    <col min="7" max="10" width="21" customWidth="1"/>
    <col min="11" max="11" width="20.85546875" customWidth="1"/>
    <col min="12" max="12" width="3.5703125" style="1" customWidth="1"/>
    <col min="13" max="13" width="2.140625" style="1" hidden="1" customWidth="1"/>
    <col min="14" max="14" width="9.140625" style="1" hidden="1" customWidth="1"/>
    <col min="15" max="37" width="9.140625" style="1"/>
  </cols>
  <sheetData>
    <row r="1" spans="1:17" s="1" customFormat="1" ht="77.25" customHeight="1" thickBot="1" x14ac:dyDescent="0.3">
      <c r="A1" s="2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7" s="2" customFormat="1" ht="227.25" customHeight="1" thickBot="1" x14ac:dyDescent="0.3">
      <c r="B2" s="75" t="s">
        <v>28</v>
      </c>
      <c r="C2" s="76"/>
      <c r="D2" s="76"/>
      <c r="E2" s="76"/>
      <c r="F2" s="76"/>
      <c r="G2" s="76"/>
      <c r="H2" s="76"/>
      <c r="I2" s="76"/>
      <c r="J2" s="76"/>
      <c r="K2" s="77"/>
    </row>
    <row r="3" spans="1:17" ht="21.75" customHeight="1" x14ac:dyDescent="0.25">
      <c r="B3" s="80" t="s">
        <v>17</v>
      </c>
      <c r="C3" s="83" t="s">
        <v>2</v>
      </c>
      <c r="D3" s="82" t="s">
        <v>1</v>
      </c>
      <c r="E3" s="82"/>
      <c r="F3" s="82"/>
      <c r="G3" s="78" t="s">
        <v>3</v>
      </c>
      <c r="H3" s="78" t="s">
        <v>10</v>
      </c>
      <c r="I3" s="78" t="s">
        <v>11</v>
      </c>
      <c r="J3" s="45" t="s">
        <v>6</v>
      </c>
      <c r="K3" s="85" t="s">
        <v>25</v>
      </c>
    </row>
    <row r="4" spans="1:17" ht="53.25" customHeight="1" thickBot="1" x14ac:dyDescent="0.3">
      <c r="B4" s="81"/>
      <c r="C4" s="84"/>
      <c r="D4" s="25" t="s">
        <v>4</v>
      </c>
      <c r="E4" s="25" t="s">
        <v>22</v>
      </c>
      <c r="F4" s="25" t="s">
        <v>5</v>
      </c>
      <c r="G4" s="79"/>
      <c r="H4" s="79"/>
      <c r="I4" s="79"/>
      <c r="J4" s="46"/>
      <c r="K4" s="86"/>
      <c r="O4"/>
      <c r="Q4"/>
    </row>
    <row r="5" spans="1:17" ht="35.25" customHeight="1" x14ac:dyDescent="0.25">
      <c r="B5" s="49" t="s">
        <v>26</v>
      </c>
      <c r="C5" s="30" t="s">
        <v>0</v>
      </c>
      <c r="D5" s="15"/>
      <c r="E5" s="16"/>
      <c r="F5" s="15"/>
      <c r="G5" s="7"/>
      <c r="H5" s="7"/>
      <c r="I5" s="11"/>
      <c r="J5" s="8"/>
      <c r="K5" s="52">
        <f>J11</f>
        <v>0</v>
      </c>
      <c r="O5"/>
      <c r="Q5"/>
    </row>
    <row r="6" spans="1:17" ht="35.25" customHeight="1" x14ac:dyDescent="0.25">
      <c r="B6" s="50"/>
      <c r="C6" s="31" t="s">
        <v>0</v>
      </c>
      <c r="D6" s="13"/>
      <c r="E6" s="14"/>
      <c r="F6" s="13"/>
      <c r="G6" s="4"/>
      <c r="H6" s="4"/>
      <c r="I6" s="11"/>
      <c r="J6" s="8"/>
      <c r="K6" s="53"/>
      <c r="O6"/>
      <c r="Q6"/>
    </row>
    <row r="7" spans="1:17" ht="35.25" customHeight="1" x14ac:dyDescent="0.25">
      <c r="B7" s="50"/>
      <c r="C7" s="32" t="s">
        <v>0</v>
      </c>
      <c r="D7" s="55" t="s">
        <v>15</v>
      </c>
      <c r="E7" s="56"/>
      <c r="F7" s="57"/>
      <c r="G7" s="9"/>
      <c r="H7" s="9"/>
      <c r="I7" s="11"/>
      <c r="J7" s="8"/>
      <c r="K7" s="53"/>
      <c r="O7"/>
      <c r="Q7"/>
    </row>
    <row r="8" spans="1:17" ht="35.25" customHeight="1" x14ac:dyDescent="0.25">
      <c r="B8" s="50"/>
      <c r="C8" s="32" t="s">
        <v>0</v>
      </c>
      <c r="D8" s="55" t="s">
        <v>15</v>
      </c>
      <c r="E8" s="56"/>
      <c r="F8" s="57"/>
      <c r="G8" s="9"/>
      <c r="H8" s="9"/>
      <c r="I8" s="11"/>
      <c r="J8" s="8"/>
      <c r="K8" s="53"/>
      <c r="O8"/>
      <c r="Q8"/>
    </row>
    <row r="9" spans="1:17" ht="35.25" customHeight="1" x14ac:dyDescent="0.25">
      <c r="B9" s="50"/>
      <c r="C9" s="32" t="s">
        <v>0</v>
      </c>
      <c r="D9" s="55" t="s">
        <v>15</v>
      </c>
      <c r="E9" s="56"/>
      <c r="F9" s="57"/>
      <c r="G9" s="9"/>
      <c r="H9" s="9"/>
      <c r="I9" s="11"/>
      <c r="J9" s="8"/>
      <c r="K9" s="53"/>
      <c r="O9"/>
      <c r="Q9"/>
    </row>
    <row r="10" spans="1:17" ht="35.25" customHeight="1" x14ac:dyDescent="0.25">
      <c r="B10" s="50"/>
      <c r="C10" s="32" t="s">
        <v>0</v>
      </c>
      <c r="D10" s="55" t="s">
        <v>15</v>
      </c>
      <c r="E10" s="56"/>
      <c r="F10" s="57"/>
      <c r="G10" s="9"/>
      <c r="H10" s="9"/>
      <c r="I10" s="11"/>
      <c r="J10" s="8"/>
      <c r="K10" s="53"/>
      <c r="O10"/>
      <c r="Q10"/>
    </row>
    <row r="11" spans="1:17" ht="35.25" customHeight="1" thickBot="1" x14ac:dyDescent="0.3">
      <c r="B11" s="51"/>
      <c r="C11" s="41" t="s">
        <v>12</v>
      </c>
      <c r="D11" s="41"/>
      <c r="E11" s="41"/>
      <c r="F11" s="42"/>
      <c r="G11" s="17">
        <f>SUM(G5:G10)</f>
        <v>0</v>
      </c>
      <c r="H11" s="17">
        <f>SUM(H5:H10)</f>
        <v>0</v>
      </c>
      <c r="I11" s="17">
        <f>SUM(I5:I10)</f>
        <v>0</v>
      </c>
      <c r="J11" s="17">
        <f>SUM(J5:J10)</f>
        <v>0</v>
      </c>
      <c r="K11" s="54"/>
      <c r="O11"/>
      <c r="Q11"/>
    </row>
    <row r="12" spans="1:17" ht="35.25" customHeight="1" x14ac:dyDescent="0.25">
      <c r="B12" s="49" t="s">
        <v>27</v>
      </c>
      <c r="C12" s="30" t="s">
        <v>0</v>
      </c>
      <c r="D12" s="15"/>
      <c r="E12" s="16"/>
      <c r="F12" s="15"/>
      <c r="G12" s="7"/>
      <c r="H12" s="7"/>
      <c r="I12" s="11"/>
      <c r="J12" s="8"/>
      <c r="K12" s="52">
        <f>J18</f>
        <v>0</v>
      </c>
      <c r="O12"/>
      <c r="Q12"/>
    </row>
    <row r="13" spans="1:17" ht="35.25" customHeight="1" x14ac:dyDescent="0.25">
      <c r="B13" s="50"/>
      <c r="C13" s="31" t="s">
        <v>0</v>
      </c>
      <c r="D13" s="13"/>
      <c r="E13" s="14"/>
      <c r="F13" s="13"/>
      <c r="G13" s="4"/>
      <c r="H13" s="4"/>
      <c r="I13" s="11"/>
      <c r="J13" s="8"/>
      <c r="K13" s="53"/>
      <c r="O13"/>
      <c r="Q13"/>
    </row>
    <row r="14" spans="1:17" ht="35.25" customHeight="1" x14ac:dyDescent="0.25">
      <c r="B14" s="50"/>
      <c r="C14" s="31" t="s">
        <v>0</v>
      </c>
      <c r="D14" s="15"/>
      <c r="E14" s="16"/>
      <c r="F14" s="15"/>
      <c r="G14" s="9"/>
      <c r="H14" s="9"/>
      <c r="I14" s="11"/>
      <c r="J14" s="8"/>
      <c r="K14" s="53"/>
      <c r="O14"/>
      <c r="Q14"/>
    </row>
    <row r="15" spans="1:17" ht="35.25" customHeight="1" x14ac:dyDescent="0.25">
      <c r="B15" s="50"/>
      <c r="C15" s="31" t="s">
        <v>0</v>
      </c>
      <c r="D15" s="13"/>
      <c r="E15" s="14"/>
      <c r="F15" s="13"/>
      <c r="G15" s="9"/>
      <c r="H15" s="9"/>
      <c r="I15" s="11"/>
      <c r="J15" s="8"/>
      <c r="K15" s="53"/>
      <c r="O15"/>
      <c r="Q15"/>
    </row>
    <row r="16" spans="1:17" ht="35.25" customHeight="1" x14ac:dyDescent="0.25">
      <c r="B16" s="50"/>
      <c r="C16" s="31" t="s">
        <v>0</v>
      </c>
      <c r="D16" s="15"/>
      <c r="E16" s="16"/>
      <c r="F16" s="15"/>
      <c r="G16" s="9"/>
      <c r="H16" s="9"/>
      <c r="I16" s="11"/>
      <c r="J16" s="8"/>
      <c r="K16" s="53"/>
      <c r="O16"/>
      <c r="Q16"/>
    </row>
    <row r="17" spans="1:17" ht="35.25" customHeight="1" x14ac:dyDescent="0.25">
      <c r="B17" s="50"/>
      <c r="C17" s="31" t="s">
        <v>0</v>
      </c>
      <c r="D17" s="13"/>
      <c r="E17" s="14"/>
      <c r="F17" s="13"/>
      <c r="G17" s="9"/>
      <c r="H17" s="9"/>
      <c r="I17" s="11"/>
      <c r="J17" s="8"/>
      <c r="K17" s="53"/>
      <c r="O17"/>
      <c r="Q17"/>
    </row>
    <row r="18" spans="1:17" ht="35.25" customHeight="1" thickBot="1" x14ac:dyDescent="0.3">
      <c r="B18" s="51"/>
      <c r="C18" s="41" t="s">
        <v>13</v>
      </c>
      <c r="D18" s="41"/>
      <c r="E18" s="41"/>
      <c r="F18" s="42"/>
      <c r="G18" s="17">
        <f>SUM(G12:G17)</f>
        <v>0</v>
      </c>
      <c r="H18" s="17">
        <f>SUM(H12:H17)</f>
        <v>0</v>
      </c>
      <c r="I18" s="17">
        <f>SUM(I12:I17)</f>
        <v>0</v>
      </c>
      <c r="J18" s="17">
        <f>SUM(J12:J17)</f>
        <v>0</v>
      </c>
      <c r="K18" s="54"/>
      <c r="O18"/>
      <c r="Q18"/>
    </row>
    <row r="19" spans="1:17" ht="35.25" customHeight="1" x14ac:dyDescent="0.25">
      <c r="B19" s="49" t="s">
        <v>24</v>
      </c>
      <c r="C19" s="30" t="s">
        <v>0</v>
      </c>
      <c r="D19" s="15"/>
      <c r="E19" s="16"/>
      <c r="F19" s="15"/>
      <c r="G19" s="7"/>
      <c r="H19" s="7"/>
      <c r="I19" s="11"/>
      <c r="J19" s="8"/>
      <c r="K19" s="52">
        <f>J25</f>
        <v>0</v>
      </c>
      <c r="O19"/>
      <c r="Q19"/>
    </row>
    <row r="20" spans="1:17" ht="35.25" customHeight="1" x14ac:dyDescent="0.25">
      <c r="B20" s="50"/>
      <c r="C20" s="31" t="s">
        <v>0</v>
      </c>
      <c r="D20" s="13"/>
      <c r="E20" s="14"/>
      <c r="F20" s="13"/>
      <c r="G20" s="4"/>
      <c r="H20" s="4"/>
      <c r="I20" s="11"/>
      <c r="J20" s="8"/>
      <c r="K20" s="53"/>
      <c r="O20"/>
      <c r="Q20"/>
    </row>
    <row r="21" spans="1:17" ht="35.25" customHeight="1" x14ac:dyDescent="0.25">
      <c r="B21" s="50"/>
      <c r="C21" s="31" t="s">
        <v>0</v>
      </c>
      <c r="D21" s="15"/>
      <c r="E21" s="16"/>
      <c r="F21" s="15"/>
      <c r="G21" s="9"/>
      <c r="H21" s="9"/>
      <c r="I21" s="11"/>
      <c r="J21" s="8"/>
      <c r="K21" s="53"/>
      <c r="O21"/>
      <c r="Q21"/>
    </row>
    <row r="22" spans="1:17" ht="35.25" customHeight="1" x14ac:dyDescent="0.25">
      <c r="B22" s="50"/>
      <c r="C22" s="31" t="s">
        <v>0</v>
      </c>
      <c r="D22" s="13"/>
      <c r="E22" s="14"/>
      <c r="F22" s="13"/>
      <c r="G22" s="9"/>
      <c r="H22" s="9"/>
      <c r="I22" s="11"/>
      <c r="J22" s="8"/>
      <c r="K22" s="53"/>
      <c r="O22"/>
      <c r="Q22"/>
    </row>
    <row r="23" spans="1:17" ht="35.25" customHeight="1" x14ac:dyDescent="0.25">
      <c r="B23" s="50"/>
      <c r="C23" s="31" t="s">
        <v>0</v>
      </c>
      <c r="D23" s="15"/>
      <c r="E23" s="16"/>
      <c r="F23" s="15"/>
      <c r="G23" s="9"/>
      <c r="H23" s="9"/>
      <c r="I23" s="11"/>
      <c r="J23" s="8"/>
      <c r="K23" s="53"/>
      <c r="O23"/>
      <c r="Q23"/>
    </row>
    <row r="24" spans="1:17" ht="35.25" customHeight="1" x14ac:dyDescent="0.25">
      <c r="B24" s="50"/>
      <c r="C24" s="31" t="s">
        <v>0</v>
      </c>
      <c r="D24" s="13"/>
      <c r="E24" s="14"/>
      <c r="F24" s="13"/>
      <c r="G24" s="9"/>
      <c r="H24" s="9"/>
      <c r="I24" s="11"/>
      <c r="J24" s="8"/>
      <c r="K24" s="53"/>
      <c r="O24"/>
      <c r="Q24"/>
    </row>
    <row r="25" spans="1:17" ht="35.25" customHeight="1" thickBot="1" x14ac:dyDescent="0.3">
      <c r="B25" s="51"/>
      <c r="C25" s="41" t="s">
        <v>18</v>
      </c>
      <c r="D25" s="41"/>
      <c r="E25" s="41"/>
      <c r="F25" s="42"/>
      <c r="G25" s="17">
        <f>SUM(G19:G24)</f>
        <v>0</v>
      </c>
      <c r="H25" s="17">
        <f>SUM(H19:H24)</f>
        <v>0</v>
      </c>
      <c r="I25" s="17">
        <f>SUM(I19:I24)</f>
        <v>0</v>
      </c>
      <c r="J25" s="17">
        <f>SUM(J19:J24)</f>
        <v>0</v>
      </c>
      <c r="K25" s="54"/>
      <c r="O25"/>
      <c r="Q25"/>
    </row>
    <row r="26" spans="1:17" ht="24.75" customHeight="1" thickBot="1" x14ac:dyDescent="0.3">
      <c r="B26" s="67" t="s">
        <v>20</v>
      </c>
      <c r="C26" s="68"/>
      <c r="D26" s="68"/>
      <c r="E26" s="68"/>
      <c r="F26" s="68"/>
      <c r="G26" s="10">
        <v>76769.8</v>
      </c>
      <c r="H26" s="10">
        <v>130714.2</v>
      </c>
      <c r="I26" s="10">
        <v>130714.2</v>
      </c>
      <c r="J26" s="69">
        <f>SUM(K5+K12+K19)</f>
        <v>0</v>
      </c>
      <c r="K26" s="70"/>
    </row>
    <row r="27" spans="1:17" ht="60" customHeight="1" thickBot="1" x14ac:dyDescent="0.3">
      <c r="B27" s="20" t="s">
        <v>16</v>
      </c>
      <c r="C27" s="71">
        <f>SUM(G26:H26:I26)</f>
        <v>338198.2</v>
      </c>
      <c r="D27" s="72"/>
      <c r="E27" s="72"/>
      <c r="F27" s="72"/>
      <c r="G27" s="72"/>
      <c r="H27" s="72"/>
      <c r="I27" s="72"/>
      <c r="J27" s="72"/>
      <c r="K27" s="73"/>
    </row>
    <row r="28" spans="1:17" s="1" customFormat="1" ht="24.75" customHeight="1" thickBot="1" x14ac:dyDescent="0.3">
      <c r="A28" s="2"/>
      <c r="B28" s="38"/>
      <c r="C28" s="39"/>
      <c r="D28" s="39"/>
      <c r="E28" s="39"/>
      <c r="F28" s="39"/>
      <c r="G28" s="39"/>
      <c r="H28" s="39"/>
      <c r="I28" s="39"/>
      <c r="J28" s="39"/>
      <c r="K28" s="39"/>
    </row>
    <row r="29" spans="1:17" ht="21.75" customHeight="1" thickBot="1" x14ac:dyDescent="0.3">
      <c r="B29" s="58" t="s">
        <v>19</v>
      </c>
      <c r="C29" s="60" t="s">
        <v>2</v>
      </c>
      <c r="D29" s="62" t="s">
        <v>1</v>
      </c>
      <c r="E29" s="63"/>
      <c r="F29" s="64"/>
      <c r="G29" s="65" t="s">
        <v>3</v>
      </c>
      <c r="H29" s="43" t="s">
        <v>10</v>
      </c>
      <c r="I29" s="43" t="s">
        <v>11</v>
      </c>
      <c r="J29" s="45" t="s">
        <v>6</v>
      </c>
      <c r="K29" s="47" t="s">
        <v>25</v>
      </c>
    </row>
    <row r="30" spans="1:17" ht="63.95" customHeight="1" thickBot="1" x14ac:dyDescent="0.3">
      <c r="B30" s="59"/>
      <c r="C30" s="61"/>
      <c r="D30" s="26" t="s">
        <v>4</v>
      </c>
      <c r="E30" s="26" t="s">
        <v>22</v>
      </c>
      <c r="F30" s="26" t="s">
        <v>5</v>
      </c>
      <c r="G30" s="66"/>
      <c r="H30" s="44"/>
      <c r="I30" s="44"/>
      <c r="J30" s="46"/>
      <c r="K30" s="48"/>
      <c r="O30"/>
      <c r="Q30"/>
    </row>
    <row r="31" spans="1:17" s="1" customFormat="1" ht="24.75" customHeight="1" x14ac:dyDescent="0.25">
      <c r="A31" s="2"/>
      <c r="B31" s="49" t="s">
        <v>26</v>
      </c>
      <c r="C31" s="30" t="s">
        <v>0</v>
      </c>
      <c r="D31" s="15"/>
      <c r="E31" s="16"/>
      <c r="F31" s="15"/>
      <c r="G31" s="7"/>
      <c r="H31" s="7"/>
      <c r="I31" s="11"/>
      <c r="J31" s="8"/>
      <c r="K31" s="52">
        <f>J37</f>
        <v>0</v>
      </c>
    </row>
    <row r="32" spans="1:17" s="1" customFormat="1" ht="24.75" customHeight="1" x14ac:dyDescent="0.25">
      <c r="A32" s="2"/>
      <c r="B32" s="50"/>
      <c r="C32" s="31" t="s">
        <v>0</v>
      </c>
      <c r="D32" s="13"/>
      <c r="E32" s="14"/>
      <c r="F32" s="13"/>
      <c r="G32" s="4"/>
      <c r="H32" s="4"/>
      <c r="I32" s="11"/>
      <c r="J32" s="8"/>
      <c r="K32" s="53"/>
    </row>
    <row r="33" spans="1:11" s="1" customFormat="1" ht="24.75" customHeight="1" x14ac:dyDescent="0.25">
      <c r="A33" s="2"/>
      <c r="B33" s="50"/>
      <c r="C33" s="32" t="s">
        <v>0</v>
      </c>
      <c r="D33" s="55" t="s">
        <v>15</v>
      </c>
      <c r="E33" s="56"/>
      <c r="F33" s="57"/>
      <c r="G33" s="9"/>
      <c r="H33" s="9"/>
      <c r="I33" s="11"/>
      <c r="J33" s="8"/>
      <c r="K33" s="53"/>
    </row>
    <row r="34" spans="1:11" s="1" customFormat="1" ht="24.75" customHeight="1" x14ac:dyDescent="0.25">
      <c r="A34" s="2"/>
      <c r="B34" s="50"/>
      <c r="C34" s="32" t="s">
        <v>0</v>
      </c>
      <c r="D34" s="55" t="s">
        <v>15</v>
      </c>
      <c r="E34" s="56"/>
      <c r="F34" s="57"/>
      <c r="G34" s="9"/>
      <c r="H34" s="9"/>
      <c r="I34" s="11"/>
      <c r="J34" s="8"/>
      <c r="K34" s="53"/>
    </row>
    <row r="35" spans="1:11" s="1" customFormat="1" ht="24.75" customHeight="1" x14ac:dyDescent="0.25">
      <c r="A35" s="2"/>
      <c r="B35" s="50"/>
      <c r="C35" s="32" t="s">
        <v>0</v>
      </c>
      <c r="D35" s="55" t="s">
        <v>15</v>
      </c>
      <c r="E35" s="56"/>
      <c r="F35" s="57"/>
      <c r="G35" s="9"/>
      <c r="H35" s="9"/>
      <c r="I35" s="11"/>
      <c r="J35" s="8"/>
      <c r="K35" s="53"/>
    </row>
    <row r="36" spans="1:11" s="1" customFormat="1" ht="24.75" customHeight="1" x14ac:dyDescent="0.25">
      <c r="A36" s="2"/>
      <c r="B36" s="50"/>
      <c r="C36" s="32" t="s">
        <v>0</v>
      </c>
      <c r="D36" s="55" t="s">
        <v>15</v>
      </c>
      <c r="E36" s="56"/>
      <c r="F36" s="57"/>
      <c r="G36" s="9"/>
      <c r="H36" s="9"/>
      <c r="I36" s="11"/>
      <c r="J36" s="8"/>
      <c r="K36" s="53"/>
    </row>
    <row r="37" spans="1:11" s="1" customFormat="1" ht="24.75" customHeight="1" thickBot="1" x14ac:dyDescent="0.3">
      <c r="A37" s="2"/>
      <c r="B37" s="51"/>
      <c r="C37" s="41" t="s">
        <v>12</v>
      </c>
      <c r="D37" s="41"/>
      <c r="E37" s="41"/>
      <c r="F37" s="42"/>
      <c r="G37" s="17">
        <f>SUM(G31:G36)</f>
        <v>0</v>
      </c>
      <c r="H37" s="17">
        <f>SUM(H31:H36)</f>
        <v>0</v>
      </c>
      <c r="I37" s="17">
        <f>SUM(I31:I36)</f>
        <v>0</v>
      </c>
      <c r="J37" s="17">
        <f>SUM(J31:J36)</f>
        <v>0</v>
      </c>
      <c r="K37" s="54"/>
    </row>
    <row r="38" spans="1:11" s="1" customFormat="1" ht="24.75" customHeight="1" x14ac:dyDescent="0.25">
      <c r="A38" s="2"/>
      <c r="B38" s="49" t="s">
        <v>27</v>
      </c>
      <c r="C38" s="30" t="s">
        <v>0</v>
      </c>
      <c r="D38" s="15"/>
      <c r="E38" s="16"/>
      <c r="F38" s="15"/>
      <c r="G38" s="7"/>
      <c r="H38" s="7"/>
      <c r="I38" s="11"/>
      <c r="J38" s="8"/>
      <c r="K38" s="52">
        <f>J44</f>
        <v>0</v>
      </c>
    </row>
    <row r="39" spans="1:11" s="1" customFormat="1" ht="24.75" customHeight="1" x14ac:dyDescent="0.25">
      <c r="A39" s="2"/>
      <c r="B39" s="50"/>
      <c r="C39" s="31" t="s">
        <v>0</v>
      </c>
      <c r="D39" s="13"/>
      <c r="E39" s="14"/>
      <c r="F39" s="13"/>
      <c r="G39" s="4"/>
      <c r="H39" s="4"/>
      <c r="I39" s="11"/>
      <c r="J39" s="8"/>
      <c r="K39" s="53"/>
    </row>
    <row r="40" spans="1:11" s="1" customFormat="1" ht="24.75" customHeight="1" x14ac:dyDescent="0.25">
      <c r="A40" s="2"/>
      <c r="B40" s="50"/>
      <c r="C40" s="31" t="s">
        <v>0</v>
      </c>
      <c r="D40" s="55" t="s">
        <v>15</v>
      </c>
      <c r="E40" s="56"/>
      <c r="F40" s="57"/>
      <c r="G40" s="9"/>
      <c r="H40" s="9"/>
      <c r="I40" s="11"/>
      <c r="J40" s="8"/>
      <c r="K40" s="53"/>
    </row>
    <row r="41" spans="1:11" s="1" customFormat="1" ht="24.75" customHeight="1" x14ac:dyDescent="0.25">
      <c r="A41" s="2"/>
      <c r="B41" s="50"/>
      <c r="C41" s="31" t="s">
        <v>0</v>
      </c>
      <c r="D41" s="55" t="s">
        <v>15</v>
      </c>
      <c r="E41" s="56"/>
      <c r="F41" s="57"/>
      <c r="G41" s="9"/>
      <c r="H41" s="9"/>
      <c r="I41" s="11"/>
      <c r="J41" s="8"/>
      <c r="K41" s="53"/>
    </row>
    <row r="42" spans="1:11" s="1" customFormat="1" ht="24.75" customHeight="1" x14ac:dyDescent="0.25">
      <c r="A42" s="2"/>
      <c r="B42" s="50"/>
      <c r="C42" s="31" t="s">
        <v>0</v>
      </c>
      <c r="D42" s="55" t="s">
        <v>15</v>
      </c>
      <c r="E42" s="56"/>
      <c r="F42" s="57"/>
      <c r="G42" s="9"/>
      <c r="H42" s="9"/>
      <c r="I42" s="11"/>
      <c r="J42" s="8"/>
      <c r="K42" s="53"/>
    </row>
    <row r="43" spans="1:11" s="1" customFormat="1" ht="24.75" customHeight="1" x14ac:dyDescent="0.25">
      <c r="A43" s="2"/>
      <c r="B43" s="50"/>
      <c r="C43" s="31" t="s">
        <v>0</v>
      </c>
      <c r="D43" s="55" t="s">
        <v>15</v>
      </c>
      <c r="E43" s="56"/>
      <c r="F43" s="57"/>
      <c r="G43" s="9"/>
      <c r="H43" s="9"/>
      <c r="I43" s="11"/>
      <c r="J43" s="8"/>
      <c r="K43" s="53"/>
    </row>
    <row r="44" spans="1:11" s="1" customFormat="1" ht="24.75" customHeight="1" thickBot="1" x14ac:dyDescent="0.3">
      <c r="A44" s="2"/>
      <c r="B44" s="51"/>
      <c r="C44" s="41" t="s">
        <v>13</v>
      </c>
      <c r="D44" s="41"/>
      <c r="E44" s="41"/>
      <c r="F44" s="42"/>
      <c r="G44" s="17">
        <f>SUM(G38:G43)</f>
        <v>0</v>
      </c>
      <c r="H44" s="17">
        <f>SUM(H38:H43)</f>
        <v>0</v>
      </c>
      <c r="I44" s="17">
        <f>SUM(I38:I43)</f>
        <v>0</v>
      </c>
      <c r="J44" s="17">
        <f>SUM(J38:J43)</f>
        <v>0</v>
      </c>
      <c r="K44" s="54"/>
    </row>
    <row r="45" spans="1:11" s="1" customFormat="1" ht="24.75" customHeight="1" x14ac:dyDescent="0.25">
      <c r="A45" s="2"/>
      <c r="B45" s="49" t="s">
        <v>24</v>
      </c>
      <c r="C45" s="30" t="s">
        <v>0</v>
      </c>
      <c r="D45" s="15"/>
      <c r="E45" s="16"/>
      <c r="F45" s="15"/>
      <c r="G45" s="7"/>
      <c r="H45" s="7"/>
      <c r="I45" s="11"/>
      <c r="J45" s="8"/>
      <c r="K45" s="52">
        <f>J51</f>
        <v>0</v>
      </c>
    </row>
    <row r="46" spans="1:11" s="1" customFormat="1" ht="24.75" customHeight="1" x14ac:dyDescent="0.25">
      <c r="A46" s="2"/>
      <c r="B46" s="50"/>
      <c r="C46" s="31" t="s">
        <v>0</v>
      </c>
      <c r="D46" s="13"/>
      <c r="E46" s="14"/>
      <c r="F46" s="13"/>
      <c r="G46" s="4"/>
      <c r="H46" s="4"/>
      <c r="I46" s="11"/>
      <c r="J46" s="8"/>
      <c r="K46" s="53"/>
    </row>
    <row r="47" spans="1:11" s="1" customFormat="1" ht="24.75" customHeight="1" x14ac:dyDescent="0.25">
      <c r="A47" s="2"/>
      <c r="B47" s="50"/>
      <c r="C47" s="31" t="s">
        <v>0</v>
      </c>
      <c r="D47" s="55" t="s">
        <v>15</v>
      </c>
      <c r="E47" s="56"/>
      <c r="F47" s="57"/>
      <c r="G47" s="9"/>
      <c r="H47" s="9"/>
      <c r="I47" s="11"/>
      <c r="J47" s="8"/>
      <c r="K47" s="53"/>
    </row>
    <row r="48" spans="1:11" s="1" customFormat="1" ht="24.75" customHeight="1" x14ac:dyDescent="0.25">
      <c r="A48" s="2"/>
      <c r="B48" s="50"/>
      <c r="C48" s="31" t="s">
        <v>0</v>
      </c>
      <c r="D48" s="55" t="s">
        <v>15</v>
      </c>
      <c r="E48" s="56"/>
      <c r="F48" s="57"/>
      <c r="G48" s="9"/>
      <c r="H48" s="9"/>
      <c r="I48" s="11"/>
      <c r="J48" s="8"/>
      <c r="K48" s="53"/>
    </row>
    <row r="49" spans="1:11" s="1" customFormat="1" ht="24.75" customHeight="1" x14ac:dyDescent="0.25">
      <c r="A49" s="2"/>
      <c r="B49" s="50"/>
      <c r="C49" s="31" t="s">
        <v>0</v>
      </c>
      <c r="D49" s="55" t="s">
        <v>15</v>
      </c>
      <c r="E49" s="56"/>
      <c r="F49" s="57"/>
      <c r="G49" s="9"/>
      <c r="H49" s="9"/>
      <c r="I49" s="11"/>
      <c r="J49" s="8"/>
      <c r="K49" s="53"/>
    </row>
    <row r="50" spans="1:11" s="1" customFormat="1" ht="24.75" customHeight="1" x14ac:dyDescent="0.25">
      <c r="A50" s="2"/>
      <c r="B50" s="50"/>
      <c r="C50" s="31" t="s">
        <v>0</v>
      </c>
      <c r="D50" s="55" t="s">
        <v>15</v>
      </c>
      <c r="E50" s="56"/>
      <c r="F50" s="57"/>
      <c r="G50" s="9"/>
      <c r="H50" s="9"/>
      <c r="I50" s="11"/>
      <c r="J50" s="8"/>
      <c r="K50" s="53"/>
    </row>
    <row r="51" spans="1:11" s="1" customFormat="1" ht="24.75" customHeight="1" thickBot="1" x14ac:dyDescent="0.3">
      <c r="A51" s="2"/>
      <c r="B51" s="51"/>
      <c r="C51" s="41" t="s">
        <v>18</v>
      </c>
      <c r="D51" s="41"/>
      <c r="E51" s="41"/>
      <c r="F51" s="42"/>
      <c r="G51" s="17">
        <f>SUM(G45:G50)</f>
        <v>0</v>
      </c>
      <c r="H51" s="17">
        <f>SUM(H45:H50)</f>
        <v>0</v>
      </c>
      <c r="I51" s="17">
        <f>SUM(I45:I50)</f>
        <v>0</v>
      </c>
      <c r="J51" s="17">
        <f>SUM(J45:J50)</f>
        <v>0</v>
      </c>
      <c r="K51" s="54"/>
    </row>
    <row r="52" spans="1:11" s="1" customFormat="1" ht="24.75" customHeight="1" thickBot="1" x14ac:dyDescent="0.3">
      <c r="A52" s="2"/>
      <c r="B52" s="67" t="s">
        <v>20</v>
      </c>
      <c r="C52" s="68"/>
      <c r="D52" s="68"/>
      <c r="E52" s="68"/>
      <c r="F52" s="68"/>
      <c r="G52" s="10"/>
      <c r="H52" s="10"/>
      <c r="I52" s="10"/>
      <c r="J52" s="69">
        <f>SUM(K31+K38+K45)</f>
        <v>0</v>
      </c>
      <c r="K52" s="70"/>
    </row>
    <row r="53" spans="1:11" s="1" customFormat="1" ht="69.75" customHeight="1" thickBot="1" x14ac:dyDescent="0.3">
      <c r="A53" s="2"/>
      <c r="B53" s="37" t="s">
        <v>23</v>
      </c>
      <c r="C53" s="71">
        <v>107291.8</v>
      </c>
      <c r="D53" s="72"/>
      <c r="E53" s="72"/>
      <c r="F53" s="72"/>
      <c r="G53" s="72"/>
      <c r="H53" s="72"/>
      <c r="I53" s="72"/>
      <c r="J53" s="72"/>
      <c r="K53" s="73"/>
    </row>
    <row r="54" spans="1:11" s="19" customFormat="1" ht="24.75" customHeight="1" thickBot="1" x14ac:dyDescent="0.3">
      <c r="A54" s="18"/>
      <c r="B54" s="27"/>
      <c r="C54" s="27"/>
      <c r="D54" s="27"/>
      <c r="E54" s="27"/>
      <c r="F54" s="27"/>
      <c r="G54" s="28"/>
      <c r="H54" s="28"/>
      <c r="I54" s="28"/>
      <c r="J54" s="29"/>
      <c r="K54" s="28"/>
    </row>
    <row r="55" spans="1:11" ht="38.1" customHeight="1" thickBot="1" x14ac:dyDescent="0.3">
      <c r="B55" s="36" t="s">
        <v>9</v>
      </c>
      <c r="C55" s="102" t="s">
        <v>2</v>
      </c>
      <c r="D55" s="99" t="s">
        <v>1</v>
      </c>
      <c r="E55" s="100"/>
      <c r="F55" s="101"/>
      <c r="G55" s="47" t="s">
        <v>3</v>
      </c>
      <c r="H55" s="106" t="s">
        <v>10</v>
      </c>
      <c r="I55" s="106" t="s">
        <v>11</v>
      </c>
      <c r="J55" s="108" t="s">
        <v>7</v>
      </c>
      <c r="K55" s="47" t="s">
        <v>25</v>
      </c>
    </row>
    <row r="56" spans="1:11" ht="54.75" customHeight="1" thickBot="1" x14ac:dyDescent="0.3">
      <c r="B56" s="36"/>
      <c r="C56" s="103"/>
      <c r="D56" s="22" t="s">
        <v>4</v>
      </c>
      <c r="E56" s="22" t="s">
        <v>22</v>
      </c>
      <c r="F56" s="22" t="s">
        <v>5</v>
      </c>
      <c r="G56" s="48"/>
      <c r="H56" s="107"/>
      <c r="I56" s="107"/>
      <c r="J56" s="109"/>
      <c r="K56" s="48"/>
    </row>
    <row r="57" spans="1:11" ht="24" customHeight="1" thickBot="1" x14ac:dyDescent="0.3">
      <c r="B57" s="90" t="s">
        <v>8</v>
      </c>
      <c r="C57" s="33" t="s">
        <v>0</v>
      </c>
      <c r="D57" s="5" t="s">
        <v>0</v>
      </c>
      <c r="E57" s="5" t="s">
        <v>0</v>
      </c>
      <c r="F57" s="5" t="s">
        <v>0</v>
      </c>
      <c r="G57" s="6"/>
      <c r="H57" s="7"/>
      <c r="I57" s="11"/>
      <c r="J57" s="8">
        <f>G57+H57+I57</f>
        <v>0</v>
      </c>
      <c r="K57" s="52">
        <f>J57+J58+J59</f>
        <v>0</v>
      </c>
    </row>
    <row r="58" spans="1:11" ht="24" customHeight="1" thickBot="1" x14ac:dyDescent="0.3">
      <c r="B58" s="91"/>
      <c r="C58" s="34" t="s">
        <v>0</v>
      </c>
      <c r="D58" s="5" t="s">
        <v>0</v>
      </c>
      <c r="E58" s="5" t="s">
        <v>0</v>
      </c>
      <c r="F58" s="5" t="s">
        <v>0</v>
      </c>
      <c r="G58" s="4"/>
      <c r="H58" s="4"/>
      <c r="I58" s="11"/>
      <c r="J58" s="8">
        <f>G58+H58+I58</f>
        <v>0</v>
      </c>
      <c r="K58" s="53"/>
    </row>
    <row r="59" spans="1:11" ht="24" customHeight="1" thickBot="1" x14ac:dyDescent="0.3">
      <c r="B59" s="92"/>
      <c r="C59" s="35" t="s">
        <v>0</v>
      </c>
      <c r="D59" s="5" t="s">
        <v>0</v>
      </c>
      <c r="E59" s="5" t="s">
        <v>0</v>
      </c>
      <c r="F59" s="5" t="s">
        <v>0</v>
      </c>
      <c r="G59" s="9"/>
      <c r="H59" s="9"/>
      <c r="I59" s="12"/>
      <c r="J59" s="8">
        <f>G59+H59+I59</f>
        <v>0</v>
      </c>
      <c r="K59" s="54"/>
    </row>
    <row r="60" spans="1:11" ht="24.75" customHeight="1" thickBot="1" x14ac:dyDescent="0.3">
      <c r="B60" s="93"/>
      <c r="C60" s="94"/>
      <c r="D60" s="94"/>
      <c r="E60" s="94"/>
      <c r="F60" s="95"/>
      <c r="G60" s="21">
        <f>SUM(G57:G59)</f>
        <v>0</v>
      </c>
      <c r="H60" s="21">
        <f>SUM(H57:H59)</f>
        <v>0</v>
      </c>
      <c r="I60" s="21">
        <f>SUM(I57:I59)</f>
        <v>0</v>
      </c>
      <c r="J60" s="104">
        <f>G60+H60+I60</f>
        <v>0</v>
      </c>
      <c r="K60" s="105"/>
    </row>
    <row r="61" spans="1:11" ht="24.75" customHeight="1" x14ac:dyDescent="0.25">
      <c r="B61" s="24" t="s">
        <v>14</v>
      </c>
      <c r="C61" s="96">
        <f>K57</f>
        <v>0</v>
      </c>
      <c r="D61" s="97"/>
      <c r="E61" s="97"/>
      <c r="F61" s="97"/>
      <c r="G61" s="97"/>
      <c r="H61" s="97"/>
      <c r="I61" s="97"/>
      <c r="J61" s="97"/>
      <c r="K61" s="98"/>
    </row>
    <row r="62" spans="1:11" ht="57.6" customHeight="1" thickBot="1" x14ac:dyDescent="0.3">
      <c r="B62" s="23" t="s">
        <v>21</v>
      </c>
      <c r="C62" s="87">
        <f>SUM(C53+C27+C61)</f>
        <v>445490</v>
      </c>
      <c r="D62" s="88"/>
      <c r="E62" s="88"/>
      <c r="F62" s="88"/>
      <c r="G62" s="88"/>
      <c r="H62" s="88"/>
      <c r="I62" s="88"/>
      <c r="J62" s="88"/>
      <c r="K62" s="89"/>
    </row>
    <row r="63" spans="1:11" ht="24.75" customHeight="1" x14ac:dyDescent="0.25">
      <c r="B63" s="3"/>
      <c r="C63" s="3"/>
      <c r="D63" s="3"/>
      <c r="E63" s="3"/>
      <c r="F63" s="3"/>
      <c r="G63" s="1"/>
      <c r="H63" s="1"/>
      <c r="I63" s="1"/>
      <c r="J63" s="1"/>
      <c r="K63" s="1"/>
    </row>
    <row r="64" spans="1:11" ht="15.75" x14ac:dyDescent="0.25">
      <c r="B64" s="3"/>
      <c r="C64" s="3"/>
      <c r="D64" s="3"/>
      <c r="E64" s="3"/>
      <c r="F64" s="3"/>
      <c r="G64" s="1"/>
      <c r="H64" s="1"/>
      <c r="I64" s="1"/>
      <c r="J64" s="1"/>
      <c r="K64" s="1"/>
    </row>
    <row r="65" spans="1:37" ht="15.75" x14ac:dyDescent="0.25">
      <c r="B65" s="3"/>
      <c r="C65" s="3"/>
      <c r="D65" s="3"/>
      <c r="E65" s="3"/>
      <c r="F65" s="3"/>
      <c r="G65" s="1"/>
      <c r="H65" s="1"/>
      <c r="I65" s="1"/>
      <c r="J65" s="1"/>
      <c r="K65" s="1"/>
    </row>
    <row r="66" spans="1:37" ht="15.75" x14ac:dyDescent="0.25">
      <c r="B66" s="3"/>
      <c r="C66" s="3"/>
      <c r="D66" s="3"/>
      <c r="E66" s="3"/>
      <c r="F66" s="3"/>
      <c r="G66" s="1"/>
      <c r="H66" s="1"/>
      <c r="I66" s="1"/>
      <c r="J66" s="1"/>
      <c r="K66" s="1"/>
    </row>
    <row r="67" spans="1:37" ht="15.75" x14ac:dyDescent="0.25">
      <c r="B67" s="3"/>
      <c r="C67" s="3"/>
      <c r="D67" s="3"/>
      <c r="E67" s="3"/>
      <c r="F67" s="3"/>
      <c r="G67" s="1"/>
      <c r="H67" s="1"/>
      <c r="I67" s="1"/>
      <c r="J67" s="1"/>
      <c r="K67" s="1"/>
    </row>
    <row r="68" spans="1:3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3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3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3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3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3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3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3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3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  <row r="78" spans="1:37" s="40" customFormat="1" x14ac:dyDescent="0.25">
      <c r="A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s="40" customFormat="1" x14ac:dyDescent="0.25">
      <c r="A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s="40" customFormat="1" x14ac:dyDescent="0.25">
      <c r="A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s="40" customFormat="1" x14ac:dyDescent="0.25">
      <c r="A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s="40" customFormat="1" x14ac:dyDescent="0.25">
      <c r="A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s="40" customFormat="1" x14ac:dyDescent="0.25">
      <c r="A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s="40" customFormat="1" x14ac:dyDescent="0.25">
      <c r="A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s="40" customFormat="1" x14ac:dyDescent="0.25">
      <c r="A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s="40" customFormat="1" x14ac:dyDescent="0.25">
      <c r="A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s="40" customFormat="1" x14ac:dyDescent="0.25">
      <c r="A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s="40" customFormat="1" x14ac:dyDescent="0.25">
      <c r="A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40" customFormat="1" x14ac:dyDescent="0.25">
      <c r="A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s="40" customFormat="1" x14ac:dyDescent="0.25">
      <c r="A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s="40" customFormat="1" x14ac:dyDescent="0.25">
      <c r="A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s="40" customFormat="1" x14ac:dyDescent="0.25">
      <c r="A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s="40" customFormat="1" x14ac:dyDescent="0.25">
      <c r="A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s="40" customFormat="1" x14ac:dyDescent="0.25">
      <c r="A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s="40" customFormat="1" x14ac:dyDescent="0.25">
      <c r="A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s="40" customFormat="1" x14ac:dyDescent="0.25">
      <c r="A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s="40" customFormat="1" x14ac:dyDescent="0.25">
      <c r="A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s="40" customFormat="1" x14ac:dyDescent="0.25">
      <c r="A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s="40" customFormat="1" x14ac:dyDescent="0.25">
      <c r="A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s="40" customFormat="1" x14ac:dyDescent="0.25">
      <c r="A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s="40" customFormat="1" x14ac:dyDescent="0.25">
      <c r="A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s="40" customFormat="1" x14ac:dyDescent="0.25">
      <c r="A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s="40" customFormat="1" x14ac:dyDescent="0.25">
      <c r="A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s="40" customFormat="1" x14ac:dyDescent="0.25">
      <c r="A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s="40" customFormat="1" x14ac:dyDescent="0.25">
      <c r="A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s="40" customFormat="1" x14ac:dyDescent="0.25">
      <c r="A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s="40" customFormat="1" x14ac:dyDescent="0.25">
      <c r="A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s="40" customFormat="1" x14ac:dyDescent="0.25">
      <c r="A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s="40" customFormat="1" x14ac:dyDescent="0.25">
      <c r="A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s="40" customFormat="1" x14ac:dyDescent="0.25">
      <c r="A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40" customFormat="1" x14ac:dyDescent="0.25">
      <c r="A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s="40" customFormat="1" x14ac:dyDescent="0.25">
      <c r="A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s="40" customFormat="1" x14ac:dyDescent="0.25">
      <c r="A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s="40" customFormat="1" x14ac:dyDescent="0.25">
      <c r="A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s="40" customFormat="1" x14ac:dyDescent="0.25">
      <c r="A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s="40" customFormat="1" x14ac:dyDescent="0.25">
      <c r="A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s="40" customFormat="1" x14ac:dyDescent="0.25">
      <c r="A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s="40" customFormat="1" x14ac:dyDescent="0.25">
      <c r="A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s="40" customFormat="1" x14ac:dyDescent="0.25">
      <c r="A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s="40" customFormat="1" x14ac:dyDescent="0.25">
      <c r="A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s="40" customFormat="1" x14ac:dyDescent="0.25">
      <c r="A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s="40" customFormat="1" x14ac:dyDescent="0.25">
      <c r="A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s="40" customFormat="1" x14ac:dyDescent="0.25">
      <c r="A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s="40" customFormat="1" x14ac:dyDescent="0.25">
      <c r="A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s="40" customFormat="1" x14ac:dyDescent="0.25">
      <c r="A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s="40" customFormat="1" x14ac:dyDescent="0.25">
      <c r="A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s="40" customFormat="1" x14ac:dyDescent="0.25">
      <c r="A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s="40" customFormat="1" x14ac:dyDescent="0.25">
      <c r="A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s="40" customFormat="1" x14ac:dyDescent="0.25">
      <c r="A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s="40" customFormat="1" x14ac:dyDescent="0.25">
      <c r="A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s="40" customFormat="1" x14ac:dyDescent="0.25">
      <c r="A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s="40" customFormat="1" x14ac:dyDescent="0.25">
      <c r="A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s="40" customFormat="1" x14ac:dyDescent="0.25">
      <c r="A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s="40" customFormat="1" x14ac:dyDescent="0.25">
      <c r="A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s="40" customFormat="1" x14ac:dyDescent="0.25">
      <c r="A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s="40" customFormat="1" x14ac:dyDescent="0.25">
      <c r="A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s="40" customFormat="1" x14ac:dyDescent="0.25">
      <c r="A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s="40" customFormat="1" x14ac:dyDescent="0.25">
      <c r="A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s="40" customFormat="1" x14ac:dyDescent="0.25">
      <c r="A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s="40" customFormat="1" x14ac:dyDescent="0.25">
      <c r="A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s="40" customFormat="1" x14ac:dyDescent="0.25">
      <c r="A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s="40" customFormat="1" x14ac:dyDescent="0.25">
      <c r="A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s="40" customFormat="1" x14ac:dyDescent="0.25">
      <c r="A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s="40" customFormat="1" x14ac:dyDescent="0.25">
      <c r="A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s="40" customFormat="1" x14ac:dyDescent="0.25">
      <c r="A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s="40" customFormat="1" x14ac:dyDescent="0.25">
      <c r="A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s="40" customFormat="1" x14ac:dyDescent="0.25">
      <c r="A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s="40" customFormat="1" x14ac:dyDescent="0.25">
      <c r="A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s="40" customFormat="1" x14ac:dyDescent="0.25">
      <c r="A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s="40" customFormat="1" x14ac:dyDescent="0.25">
      <c r="A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s="40" customFormat="1" x14ac:dyDescent="0.25">
      <c r="A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s="40" customFormat="1" x14ac:dyDescent="0.25">
      <c r="A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s="40" customFormat="1" x14ac:dyDescent="0.25">
      <c r="A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s="40" customFormat="1" x14ac:dyDescent="0.25">
      <c r="A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s="40" customFormat="1" x14ac:dyDescent="0.25">
      <c r="A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s="40" customFormat="1" x14ac:dyDescent="0.25">
      <c r="A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s="40" customFormat="1" x14ac:dyDescent="0.25">
      <c r="A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s="40" customFormat="1" x14ac:dyDescent="0.25">
      <c r="A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s="40" customFormat="1" x14ac:dyDescent="0.25">
      <c r="A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s="40" customFormat="1" x14ac:dyDescent="0.25">
      <c r="A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s="40" customFormat="1" x14ac:dyDescent="0.25">
      <c r="A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s="40" customFormat="1" x14ac:dyDescent="0.25">
      <c r="A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s="40" customFormat="1" x14ac:dyDescent="0.25">
      <c r="A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s="40" customFormat="1" x14ac:dyDescent="0.25">
      <c r="A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s="40" customFormat="1" x14ac:dyDescent="0.25">
      <c r="A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s="40" customFormat="1" x14ac:dyDescent="0.25">
      <c r="A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s="40" customFormat="1" x14ac:dyDescent="0.25">
      <c r="A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s="40" customFormat="1" x14ac:dyDescent="0.25">
      <c r="A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s="40" customFormat="1" x14ac:dyDescent="0.25">
      <c r="A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s="40" customFormat="1" x14ac:dyDescent="0.25">
      <c r="A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s="40" customFormat="1" x14ac:dyDescent="0.25">
      <c r="A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s="40" customFormat="1" x14ac:dyDescent="0.25">
      <c r="A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s="40" customFormat="1" x14ac:dyDescent="0.25">
      <c r="A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s="40" customFormat="1" x14ac:dyDescent="0.25">
      <c r="A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s="40" customFormat="1" x14ac:dyDescent="0.25">
      <c r="A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s="40" customFormat="1" x14ac:dyDescent="0.25">
      <c r="A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s="40" customFormat="1" x14ac:dyDescent="0.25">
      <c r="A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s="40" customFormat="1" x14ac:dyDescent="0.25">
      <c r="A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s="40" customFormat="1" x14ac:dyDescent="0.25">
      <c r="A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s="40" customFormat="1" x14ac:dyDescent="0.25">
      <c r="A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s="40" customFormat="1" x14ac:dyDescent="0.25">
      <c r="A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s="40" customFormat="1" x14ac:dyDescent="0.25">
      <c r="A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s="40" customFormat="1" x14ac:dyDescent="0.25">
      <c r="A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s="40" customFormat="1" x14ac:dyDescent="0.25">
      <c r="A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s="40" customFormat="1" x14ac:dyDescent="0.25">
      <c r="A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s="40" customFormat="1" x14ac:dyDescent="0.25">
      <c r="A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s="40" customFormat="1" x14ac:dyDescent="0.25">
      <c r="A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s="40" customFormat="1" x14ac:dyDescent="0.25">
      <c r="A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s="40" customFormat="1" x14ac:dyDescent="0.25">
      <c r="A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s="40" customFormat="1" x14ac:dyDescent="0.25">
      <c r="A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s="40" customFormat="1" x14ac:dyDescent="0.25">
      <c r="A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s="40" customFormat="1" x14ac:dyDescent="0.25">
      <c r="A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s="40" customFormat="1" x14ac:dyDescent="0.25">
      <c r="A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s="40" customFormat="1" x14ac:dyDescent="0.25">
      <c r="A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s="40" customFormat="1" x14ac:dyDescent="0.25">
      <c r="A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s="40" customFormat="1" x14ac:dyDescent="0.25">
      <c r="A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s="40" customFormat="1" x14ac:dyDescent="0.25">
      <c r="A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s="40" customFormat="1" x14ac:dyDescent="0.25">
      <c r="A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s="40" customFormat="1" x14ac:dyDescent="0.25">
      <c r="A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s="40" customFormat="1" x14ac:dyDescent="0.25">
      <c r="A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s="40" customFormat="1" x14ac:dyDescent="0.25">
      <c r="A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s="40" customFormat="1" x14ac:dyDescent="0.25">
      <c r="A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s="40" customFormat="1" x14ac:dyDescent="0.25">
      <c r="A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s="40" customFormat="1" x14ac:dyDescent="0.25">
      <c r="A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s="40" customFormat="1" x14ac:dyDescent="0.25">
      <c r="A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s="40" customFormat="1" x14ac:dyDescent="0.25">
      <c r="A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s="40" customFormat="1" x14ac:dyDescent="0.25">
      <c r="A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s="40" customFormat="1" x14ac:dyDescent="0.25">
      <c r="A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s="40" customFormat="1" x14ac:dyDescent="0.25">
      <c r="A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s="40" customFormat="1" x14ac:dyDescent="0.25">
      <c r="A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s="40" customFormat="1" x14ac:dyDescent="0.25">
      <c r="A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s="40" customFormat="1" x14ac:dyDescent="0.25">
      <c r="A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s="40" customFormat="1" x14ac:dyDescent="0.25">
      <c r="A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s="40" customFormat="1" x14ac:dyDescent="0.25">
      <c r="A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s="40" customFormat="1" x14ac:dyDescent="0.25">
      <c r="A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s="40" customFormat="1" x14ac:dyDescent="0.25">
      <c r="A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s="40" customFormat="1" x14ac:dyDescent="0.25">
      <c r="A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s="40" customFormat="1" x14ac:dyDescent="0.25">
      <c r="A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s="40" customFormat="1" x14ac:dyDescent="0.25">
      <c r="A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s="40" customFormat="1" x14ac:dyDescent="0.25">
      <c r="A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s="40" customFormat="1" x14ac:dyDescent="0.25">
      <c r="A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s="40" customFormat="1" x14ac:dyDescent="0.25">
      <c r="A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s="40" customFormat="1" x14ac:dyDescent="0.25">
      <c r="A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s="40" customFormat="1" x14ac:dyDescent="0.25">
      <c r="A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s="40" customFormat="1" x14ac:dyDescent="0.25">
      <c r="A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s="40" customFormat="1" x14ac:dyDescent="0.25">
      <c r="A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s="40" customFormat="1" x14ac:dyDescent="0.25">
      <c r="A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s="40" customFormat="1" x14ac:dyDescent="0.25">
      <c r="A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s="40" customFormat="1" x14ac:dyDescent="0.25">
      <c r="A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s="40" customFormat="1" x14ac:dyDescent="0.25">
      <c r="A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s="40" customFormat="1" x14ac:dyDescent="0.25">
      <c r="A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s="40" customFormat="1" x14ac:dyDescent="0.25">
      <c r="A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s="40" customFormat="1" x14ac:dyDescent="0.25">
      <c r="A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s="40" customFormat="1" x14ac:dyDescent="0.25">
      <c r="A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s="40" customFormat="1" x14ac:dyDescent="0.25">
      <c r="A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s="40" customFormat="1" x14ac:dyDescent="0.25">
      <c r="A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s="40" customFormat="1" x14ac:dyDescent="0.25">
      <c r="A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s="40" customFormat="1" x14ac:dyDescent="0.25">
      <c r="A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s="40" customFormat="1" x14ac:dyDescent="0.25">
      <c r="A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s="40" customFormat="1" x14ac:dyDescent="0.25">
      <c r="A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s="40" customFormat="1" x14ac:dyDescent="0.25">
      <c r="A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s="40" customFormat="1" x14ac:dyDescent="0.25">
      <c r="A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s="40" customFormat="1" x14ac:dyDescent="0.25">
      <c r="A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s="40" customFormat="1" x14ac:dyDescent="0.25">
      <c r="A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s="40" customFormat="1" x14ac:dyDescent="0.25">
      <c r="A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s="40" customFormat="1" x14ac:dyDescent="0.25">
      <c r="A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s="40" customFormat="1" x14ac:dyDescent="0.25">
      <c r="A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s="40" customFormat="1" x14ac:dyDescent="0.25">
      <c r="A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s="40" customFormat="1" x14ac:dyDescent="0.25">
      <c r="A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s="40" customFormat="1" x14ac:dyDescent="0.25">
      <c r="A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s="40" customFormat="1" x14ac:dyDescent="0.25">
      <c r="A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s="40" customFormat="1" x14ac:dyDescent="0.25">
      <c r="A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s="40" customFormat="1" x14ac:dyDescent="0.25">
      <c r="A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s="40" customFormat="1" x14ac:dyDescent="0.25">
      <c r="A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s="40" customFormat="1" x14ac:dyDescent="0.25">
      <c r="A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s="40" customFormat="1" x14ac:dyDescent="0.25">
      <c r="A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s="40" customFormat="1" x14ac:dyDescent="0.25">
      <c r="A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s="40" customFormat="1" x14ac:dyDescent="0.25">
      <c r="A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s="40" customFormat="1" x14ac:dyDescent="0.25">
      <c r="A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s="40" customFormat="1" x14ac:dyDescent="0.25">
      <c r="A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s="40" customFormat="1" x14ac:dyDescent="0.25">
      <c r="A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s="40" customFormat="1" x14ac:dyDescent="0.25">
      <c r="A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s="40" customFormat="1" x14ac:dyDescent="0.25">
      <c r="A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s="40" customFormat="1" x14ac:dyDescent="0.25">
      <c r="A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s="40" customFormat="1" x14ac:dyDescent="0.25">
      <c r="A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s="40" customFormat="1" x14ac:dyDescent="0.25">
      <c r="A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s="40" customFormat="1" x14ac:dyDescent="0.25">
      <c r="A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s="40" customFormat="1" x14ac:dyDescent="0.25">
      <c r="A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s="40" customFormat="1" x14ac:dyDescent="0.25">
      <c r="A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s="40" customFormat="1" x14ac:dyDescent="0.25">
      <c r="A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s="40" customFormat="1" x14ac:dyDescent="0.25">
      <c r="A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s="40" customFormat="1" x14ac:dyDescent="0.25">
      <c r="A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s="40" customFormat="1" x14ac:dyDescent="0.25">
      <c r="A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s="40" customFormat="1" x14ac:dyDescent="0.25">
      <c r="A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s="40" customFormat="1" x14ac:dyDescent="0.25">
      <c r="A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s="40" customFormat="1" x14ac:dyDescent="0.25">
      <c r="A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s="40" customFormat="1" x14ac:dyDescent="0.25">
      <c r="A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s="40" customFormat="1" x14ac:dyDescent="0.25">
      <c r="A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s="40" customFormat="1" x14ac:dyDescent="0.25">
      <c r="A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s="40" customFormat="1" x14ac:dyDescent="0.25">
      <c r="A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s="40" customFormat="1" x14ac:dyDescent="0.25">
      <c r="A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s="40" customFormat="1" x14ac:dyDescent="0.25">
      <c r="A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s="40" customFormat="1" x14ac:dyDescent="0.25">
      <c r="A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s="40" customFormat="1" x14ac:dyDescent="0.25">
      <c r="A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s="40" customFormat="1" x14ac:dyDescent="0.25">
      <c r="A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s="40" customFormat="1" x14ac:dyDescent="0.25">
      <c r="A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s="40" customFormat="1" x14ac:dyDescent="0.25">
      <c r="A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s="40" customFormat="1" x14ac:dyDescent="0.25">
      <c r="A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s="40" customFormat="1" x14ac:dyDescent="0.25">
      <c r="A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s="40" customFormat="1" x14ac:dyDescent="0.25">
      <c r="A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s="40" customFormat="1" x14ac:dyDescent="0.25">
      <c r="A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s="40" customFormat="1" x14ac:dyDescent="0.25">
      <c r="A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s="40" customFormat="1" x14ac:dyDescent="0.25">
      <c r="A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s="40" customFormat="1" x14ac:dyDescent="0.25">
      <c r="A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s="40" customFormat="1" x14ac:dyDescent="0.25">
      <c r="A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s="40" customFormat="1" x14ac:dyDescent="0.25">
      <c r="A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s="40" customFormat="1" x14ac:dyDescent="0.25">
      <c r="A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s="40" customFormat="1" x14ac:dyDescent="0.25">
      <c r="A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s="40" customFormat="1" x14ac:dyDescent="0.25">
      <c r="A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s="40" customFormat="1" x14ac:dyDescent="0.25">
      <c r="A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s="40" customFormat="1" x14ac:dyDescent="0.25">
      <c r="A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s="40" customFormat="1" x14ac:dyDescent="0.25">
      <c r="A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s="40" customFormat="1" x14ac:dyDescent="0.25">
      <c r="A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s="40" customFormat="1" x14ac:dyDescent="0.25">
      <c r="A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s="40" customFormat="1" x14ac:dyDescent="0.25">
      <c r="A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s="40" customFormat="1" x14ac:dyDescent="0.25">
      <c r="A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s="40" customFormat="1" x14ac:dyDescent="0.25">
      <c r="A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s="40" customFormat="1" x14ac:dyDescent="0.25">
      <c r="A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s="40" customFormat="1" x14ac:dyDescent="0.25">
      <c r="A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s="40" customFormat="1" x14ac:dyDescent="0.25">
      <c r="A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s="40" customFormat="1" x14ac:dyDescent="0.25">
      <c r="A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s="40" customFormat="1" x14ac:dyDescent="0.25">
      <c r="A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s="40" customFormat="1" x14ac:dyDescent="0.25">
      <c r="A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s="40" customFormat="1" x14ac:dyDescent="0.25">
      <c r="A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s="40" customFormat="1" x14ac:dyDescent="0.25">
      <c r="A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s="40" customFormat="1" x14ac:dyDescent="0.25">
      <c r="A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s="40" customFormat="1" x14ac:dyDescent="0.25">
      <c r="A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s="40" customFormat="1" x14ac:dyDescent="0.25">
      <c r="A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s="40" customFormat="1" x14ac:dyDescent="0.25">
      <c r="A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s="40" customFormat="1" x14ac:dyDescent="0.25">
      <c r="A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s="40" customFormat="1" x14ac:dyDescent="0.25">
      <c r="A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s="40" customFormat="1" x14ac:dyDescent="0.25">
      <c r="A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s="40" customFormat="1" x14ac:dyDescent="0.25">
      <c r="A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s="40" customFormat="1" x14ac:dyDescent="0.25">
      <c r="A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s="40" customFormat="1" x14ac:dyDescent="0.25">
      <c r="A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s="40" customFormat="1" x14ac:dyDescent="0.25">
      <c r="A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s="40" customFormat="1" x14ac:dyDescent="0.25">
      <c r="A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s="40" customFormat="1" x14ac:dyDescent="0.25">
      <c r="A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s="40" customFormat="1" x14ac:dyDescent="0.25">
      <c r="A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s="40" customFormat="1" x14ac:dyDescent="0.25">
      <c r="A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s="40" customFormat="1" x14ac:dyDescent="0.25">
      <c r="A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s="40" customFormat="1" x14ac:dyDescent="0.25">
      <c r="A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s="40" customFormat="1" x14ac:dyDescent="0.25">
      <c r="A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s="40" customFormat="1" x14ac:dyDescent="0.25">
      <c r="A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s="40" customFormat="1" x14ac:dyDescent="0.25">
      <c r="A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s="40" customFormat="1" x14ac:dyDescent="0.25">
      <c r="A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s="40" customFormat="1" x14ac:dyDescent="0.25">
      <c r="A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s="40" customFormat="1" x14ac:dyDescent="0.25">
      <c r="A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s="40" customFormat="1" x14ac:dyDescent="0.25">
      <c r="A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s="40" customFormat="1" x14ac:dyDescent="0.25">
      <c r="A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s="40" customFormat="1" x14ac:dyDescent="0.25">
      <c r="A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s="40" customFormat="1" x14ac:dyDescent="0.25">
      <c r="A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s="40" customFormat="1" x14ac:dyDescent="0.25">
      <c r="A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s="40" customFormat="1" x14ac:dyDescent="0.25">
      <c r="A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s="40" customFormat="1" x14ac:dyDescent="0.25">
      <c r="A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s="40" customFormat="1" x14ac:dyDescent="0.25">
      <c r="A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s="40" customFormat="1" x14ac:dyDescent="0.25">
      <c r="A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s="40" customFormat="1" x14ac:dyDescent="0.25">
      <c r="A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s="40" customFormat="1" x14ac:dyDescent="0.25">
      <c r="A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s="40" customFormat="1" x14ac:dyDescent="0.25">
      <c r="A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s="40" customFormat="1" x14ac:dyDescent="0.25">
      <c r="A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s="40" customFormat="1" x14ac:dyDescent="0.25">
      <c r="A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s="40" customFormat="1" x14ac:dyDescent="0.25">
      <c r="A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s="40" customFormat="1" x14ac:dyDescent="0.25">
      <c r="A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s="40" customFormat="1" x14ac:dyDescent="0.25">
      <c r="A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s="40" customFormat="1" x14ac:dyDescent="0.25">
      <c r="A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s="40" customFormat="1" x14ac:dyDescent="0.25">
      <c r="A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s="40" customFormat="1" x14ac:dyDescent="0.25">
      <c r="A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s="40" customFormat="1" x14ac:dyDescent="0.25">
      <c r="A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s="40" customFormat="1" x14ac:dyDescent="0.25">
      <c r="A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s="40" customFormat="1" x14ac:dyDescent="0.25">
      <c r="A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s="40" customFormat="1" x14ac:dyDescent="0.25">
      <c r="A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s="40" customFormat="1" x14ac:dyDescent="0.25">
      <c r="A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s="40" customFormat="1" x14ac:dyDescent="0.25">
      <c r="A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s="40" customFormat="1" x14ac:dyDescent="0.25">
      <c r="A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s="40" customFormat="1" x14ac:dyDescent="0.25">
      <c r="A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s="40" customFormat="1" x14ac:dyDescent="0.25">
      <c r="A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s="40" customFormat="1" x14ac:dyDescent="0.25">
      <c r="A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s="40" customFormat="1" x14ac:dyDescent="0.25">
      <c r="A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s="40" customFormat="1" x14ac:dyDescent="0.25">
      <c r="A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s="40" customFormat="1" x14ac:dyDescent="0.25">
      <c r="A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s="40" customFormat="1" x14ac:dyDescent="0.25">
      <c r="A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s="40" customFormat="1" x14ac:dyDescent="0.25">
      <c r="A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s="40" customFormat="1" x14ac:dyDescent="0.25">
      <c r="A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s="40" customFormat="1" x14ac:dyDescent="0.25">
      <c r="A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s="40" customFormat="1" x14ac:dyDescent="0.25">
      <c r="A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s="40" customFormat="1" x14ac:dyDescent="0.25">
      <c r="A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s="40" customFormat="1" x14ac:dyDescent="0.25">
      <c r="A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s="40" customFormat="1" x14ac:dyDescent="0.25">
      <c r="A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s="40" customFormat="1" x14ac:dyDescent="0.25">
      <c r="A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s="40" customFormat="1" x14ac:dyDescent="0.25">
      <c r="A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s="40" customFormat="1" x14ac:dyDescent="0.25">
      <c r="A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s="40" customFormat="1" x14ac:dyDescent="0.25">
      <c r="A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s="40" customFormat="1" x14ac:dyDescent="0.25">
      <c r="A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s="40" customFormat="1" x14ac:dyDescent="0.25">
      <c r="A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s="40" customFormat="1" x14ac:dyDescent="0.25">
      <c r="A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s="40" customFormat="1" x14ac:dyDescent="0.25">
      <c r="A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s="40" customFormat="1" x14ac:dyDescent="0.25">
      <c r="A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s="40" customFormat="1" x14ac:dyDescent="0.25">
      <c r="A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s="40" customFormat="1" x14ac:dyDescent="0.25">
      <c r="A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s="40" customFormat="1" x14ac:dyDescent="0.25">
      <c r="A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s="40" customFormat="1" x14ac:dyDescent="0.25">
      <c r="A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s="40" customFormat="1" x14ac:dyDescent="0.25">
      <c r="A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s="40" customFormat="1" x14ac:dyDescent="0.25">
      <c r="A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s="40" customFormat="1" x14ac:dyDescent="0.25">
      <c r="A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s="40" customFormat="1" x14ac:dyDescent="0.25">
      <c r="A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s="40" customFormat="1" x14ac:dyDescent="0.25">
      <c r="A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s="40" customFormat="1" x14ac:dyDescent="0.25">
      <c r="A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s="40" customFormat="1" x14ac:dyDescent="0.25">
      <c r="A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s="40" customFormat="1" x14ac:dyDescent="0.25">
      <c r="A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s="40" customFormat="1" x14ac:dyDescent="0.25">
      <c r="A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s="40" customFormat="1" x14ac:dyDescent="0.25">
      <c r="A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s="40" customFormat="1" x14ac:dyDescent="0.25">
      <c r="A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s="40" customFormat="1" x14ac:dyDescent="0.25">
      <c r="A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s="40" customFormat="1" x14ac:dyDescent="0.25">
      <c r="A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s="40" customFormat="1" x14ac:dyDescent="0.25">
      <c r="A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s="40" customFormat="1" x14ac:dyDescent="0.25">
      <c r="A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s="40" customFormat="1" x14ac:dyDescent="0.25">
      <c r="A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s="40" customFormat="1" x14ac:dyDescent="0.25">
      <c r="A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s="40" customFormat="1" x14ac:dyDescent="0.25">
      <c r="A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s="40" customFormat="1" x14ac:dyDescent="0.25">
      <c r="A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s="40" customFormat="1" x14ac:dyDescent="0.25">
      <c r="A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s="40" customFormat="1" x14ac:dyDescent="0.25">
      <c r="A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s="40" customFormat="1" x14ac:dyDescent="0.25">
      <c r="A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s="40" customFormat="1" x14ac:dyDescent="0.25">
      <c r="A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s="40" customFormat="1" x14ac:dyDescent="0.25">
      <c r="A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s="40" customFormat="1" x14ac:dyDescent="0.25">
      <c r="A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s="40" customFormat="1" x14ac:dyDescent="0.25">
      <c r="A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s="40" customFormat="1" x14ac:dyDescent="0.25">
      <c r="A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s="40" customFormat="1" x14ac:dyDescent="0.25">
      <c r="A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s="40" customFormat="1" x14ac:dyDescent="0.25">
      <c r="A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s="40" customFormat="1" x14ac:dyDescent="0.25">
      <c r="A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s="40" customFormat="1" x14ac:dyDescent="0.25">
      <c r="A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s="40" customFormat="1" x14ac:dyDescent="0.25">
      <c r="A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s="40" customFormat="1" x14ac:dyDescent="0.25">
      <c r="A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s="40" customFormat="1" x14ac:dyDescent="0.25">
      <c r="A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s="40" customFormat="1" x14ac:dyDescent="0.25">
      <c r="A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s="40" customFormat="1" x14ac:dyDescent="0.25">
      <c r="A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s="40" customFormat="1" x14ac:dyDescent="0.25">
      <c r="A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s="40" customFormat="1" x14ac:dyDescent="0.25">
      <c r="A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s="40" customFormat="1" x14ac:dyDescent="0.25">
      <c r="A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s="40" customFormat="1" x14ac:dyDescent="0.25">
      <c r="A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s="40" customFormat="1" x14ac:dyDescent="0.25">
      <c r="A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s="40" customFormat="1" x14ac:dyDescent="0.25">
      <c r="A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s="40" customFormat="1" x14ac:dyDescent="0.25">
      <c r="A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s="40" customFormat="1" x14ac:dyDescent="0.25">
      <c r="A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s="40" customFormat="1" x14ac:dyDescent="0.25">
      <c r="A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s="40" customFormat="1" x14ac:dyDescent="0.25">
      <c r="A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s="40" customFormat="1" x14ac:dyDescent="0.25">
      <c r="A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s="40" customFormat="1" x14ac:dyDescent="0.25">
      <c r="A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s="40" customFormat="1" x14ac:dyDescent="0.25">
      <c r="A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s="40" customFormat="1" x14ac:dyDescent="0.25">
      <c r="A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s="40" customFormat="1" x14ac:dyDescent="0.25">
      <c r="A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s="40" customFormat="1" x14ac:dyDescent="0.25">
      <c r="A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s="40" customFormat="1" x14ac:dyDescent="0.25">
      <c r="A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s="40" customFormat="1" x14ac:dyDescent="0.25">
      <c r="A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s="40" customFormat="1" x14ac:dyDescent="0.25">
      <c r="A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s="40" customFormat="1" x14ac:dyDescent="0.25">
      <c r="A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s="40" customFormat="1" x14ac:dyDescent="0.25">
      <c r="A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s="40" customFormat="1" x14ac:dyDescent="0.25">
      <c r="A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s="40" customFormat="1" x14ac:dyDescent="0.25">
      <c r="A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s="40" customFormat="1" x14ac:dyDescent="0.25">
      <c r="A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s="40" customFormat="1" x14ac:dyDescent="0.25">
      <c r="A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s="40" customFormat="1" x14ac:dyDescent="0.25">
      <c r="A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s="40" customFormat="1" x14ac:dyDescent="0.25">
      <c r="A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s="40" customFormat="1" x14ac:dyDescent="0.25">
      <c r="A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s="40" customFormat="1" x14ac:dyDescent="0.25">
      <c r="A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s="40" customFormat="1" x14ac:dyDescent="0.25">
      <c r="A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s="40" customFormat="1" x14ac:dyDescent="0.25">
      <c r="A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s="40" customFormat="1" x14ac:dyDescent="0.25">
      <c r="A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s="40" customFormat="1" x14ac:dyDescent="0.25">
      <c r="A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s="40" customFormat="1" x14ac:dyDescent="0.25">
      <c r="A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s="40" customFormat="1" x14ac:dyDescent="0.25">
      <c r="A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s="40" customFormat="1" x14ac:dyDescent="0.25">
      <c r="A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s="40" customFormat="1" x14ac:dyDescent="0.25">
      <c r="A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s="40" customFormat="1" x14ac:dyDescent="0.25">
      <c r="A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s="40" customFormat="1" x14ac:dyDescent="0.25">
      <c r="A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s="40" customFormat="1" x14ac:dyDescent="0.25">
      <c r="A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s="40" customFormat="1" x14ac:dyDescent="0.25">
      <c r="A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s="40" customFormat="1" x14ac:dyDescent="0.25">
      <c r="A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s="40" customFormat="1" x14ac:dyDescent="0.25">
      <c r="A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s="40" customFormat="1" x14ac:dyDescent="0.25">
      <c r="A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s="40" customFormat="1" x14ac:dyDescent="0.25">
      <c r="A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s="40" customFormat="1" x14ac:dyDescent="0.25">
      <c r="A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s="40" customFormat="1" x14ac:dyDescent="0.25">
      <c r="A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s="40" customFormat="1" x14ac:dyDescent="0.25">
      <c r="A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s="40" customFormat="1" x14ac:dyDescent="0.25">
      <c r="A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s="40" customFormat="1" x14ac:dyDescent="0.25">
      <c r="A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s="40" customFormat="1" x14ac:dyDescent="0.25">
      <c r="A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s="40" customFormat="1" x14ac:dyDescent="0.25">
      <c r="A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s="40" customFormat="1" x14ac:dyDescent="0.25">
      <c r="A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s="40" customFormat="1" x14ac:dyDescent="0.25">
      <c r="A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s="40" customFormat="1" x14ac:dyDescent="0.25">
      <c r="A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s="40" customFormat="1" x14ac:dyDescent="0.25">
      <c r="A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s="40" customFormat="1" x14ac:dyDescent="0.25">
      <c r="A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s="40" customFormat="1" x14ac:dyDescent="0.25">
      <c r="A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s="40" customFormat="1" x14ac:dyDescent="0.25">
      <c r="A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s="40" customFormat="1" x14ac:dyDescent="0.25">
      <c r="A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s="40" customFormat="1" x14ac:dyDescent="0.25">
      <c r="A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s="40" customFormat="1" x14ac:dyDescent="0.25">
      <c r="A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s="40" customFormat="1" x14ac:dyDescent="0.25">
      <c r="A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s="40" customFormat="1" x14ac:dyDescent="0.25">
      <c r="A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s="40" customFormat="1" x14ac:dyDescent="0.25">
      <c r="A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s="40" customFormat="1" x14ac:dyDescent="0.25">
      <c r="A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s="40" customFormat="1" x14ac:dyDescent="0.25">
      <c r="A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s="40" customFormat="1" x14ac:dyDescent="0.25">
      <c r="A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s="40" customFormat="1" x14ac:dyDescent="0.25">
      <c r="A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s="40" customFormat="1" x14ac:dyDescent="0.25">
      <c r="A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s="40" customFormat="1" x14ac:dyDescent="0.25">
      <c r="A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s="40" customFormat="1" x14ac:dyDescent="0.25">
      <c r="A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s="40" customFormat="1" x14ac:dyDescent="0.25">
      <c r="A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s="40" customFormat="1" x14ac:dyDescent="0.25">
      <c r="A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s="40" customFormat="1" x14ac:dyDescent="0.25">
      <c r="A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s="40" customFormat="1" x14ac:dyDescent="0.25">
      <c r="A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s="40" customFormat="1" x14ac:dyDescent="0.25">
      <c r="A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s="40" customFormat="1" x14ac:dyDescent="0.25">
      <c r="A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s="40" customFormat="1" x14ac:dyDescent="0.25">
      <c r="A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s="40" customFormat="1" x14ac:dyDescent="0.25">
      <c r="A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s="40" customFormat="1" x14ac:dyDescent="0.25">
      <c r="A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s="40" customFormat="1" x14ac:dyDescent="0.25">
      <c r="A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s="40" customFormat="1" x14ac:dyDescent="0.25">
      <c r="A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s="40" customFormat="1" x14ac:dyDescent="0.25">
      <c r="A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s="40" customFormat="1" x14ac:dyDescent="0.25">
      <c r="A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s="40" customFormat="1" x14ac:dyDescent="0.25">
      <c r="A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s="40" customFormat="1" x14ac:dyDescent="0.25">
      <c r="A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s="40" customFormat="1" x14ac:dyDescent="0.25">
      <c r="A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s="40" customFormat="1" x14ac:dyDescent="0.25">
      <c r="A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s="40" customFormat="1" x14ac:dyDescent="0.25">
      <c r="A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s="40" customFormat="1" x14ac:dyDescent="0.25">
      <c r="A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s="40" customFormat="1" x14ac:dyDescent="0.25">
      <c r="A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s="40" customFormat="1" x14ac:dyDescent="0.25">
      <c r="A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s="40" customFormat="1" x14ac:dyDescent="0.25">
      <c r="A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s="40" customFormat="1" x14ac:dyDescent="0.25">
      <c r="A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s="40" customFormat="1" x14ac:dyDescent="0.25">
      <c r="A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s="40" customFormat="1" x14ac:dyDescent="0.25">
      <c r="A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s="40" customFormat="1" x14ac:dyDescent="0.25">
      <c r="A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s="40" customFormat="1" x14ac:dyDescent="0.25">
      <c r="A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s="40" customFormat="1" x14ac:dyDescent="0.25">
      <c r="A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s="40" customFormat="1" x14ac:dyDescent="0.25">
      <c r="A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s="40" customFormat="1" x14ac:dyDescent="0.25">
      <c r="A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s="40" customFormat="1" x14ac:dyDescent="0.25">
      <c r="A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s="40" customFormat="1" x14ac:dyDescent="0.25">
      <c r="A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s="40" customFormat="1" x14ac:dyDescent="0.25">
      <c r="A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s="40" customFormat="1" x14ac:dyDescent="0.25">
      <c r="A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s="40" customFormat="1" x14ac:dyDescent="0.25">
      <c r="A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s="40" customFormat="1" x14ac:dyDescent="0.25">
      <c r="A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s="40" customFormat="1" x14ac:dyDescent="0.25">
      <c r="A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s="40" customFormat="1" x14ac:dyDescent="0.25">
      <c r="A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s="40" customFormat="1" x14ac:dyDescent="0.25">
      <c r="A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s="40" customFormat="1" x14ac:dyDescent="0.25">
      <c r="A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s="40" customFormat="1" x14ac:dyDescent="0.25">
      <c r="A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s="40" customFormat="1" x14ac:dyDescent="0.25">
      <c r="A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s="40" customFormat="1" x14ac:dyDescent="0.25">
      <c r="A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s="40" customFormat="1" x14ac:dyDescent="0.25">
      <c r="A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s="40" customFormat="1" x14ac:dyDescent="0.25">
      <c r="A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s="40" customFormat="1" x14ac:dyDescent="0.25">
      <c r="A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s="40" customFormat="1" x14ac:dyDescent="0.25">
      <c r="A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s="40" customFormat="1" x14ac:dyDescent="0.25">
      <c r="A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s="40" customFormat="1" x14ac:dyDescent="0.25">
      <c r="A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s="40" customFormat="1" x14ac:dyDescent="0.25">
      <c r="A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s="40" customFormat="1" x14ac:dyDescent="0.25">
      <c r="A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s="40" customFormat="1" x14ac:dyDescent="0.25">
      <c r="A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s="40" customFormat="1" x14ac:dyDescent="0.25">
      <c r="A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s="40" customFormat="1" x14ac:dyDescent="0.25">
      <c r="A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s="40" customFormat="1" x14ac:dyDescent="0.25">
      <c r="A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s="40" customFormat="1" x14ac:dyDescent="0.25">
      <c r="A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s="40" customFormat="1" x14ac:dyDescent="0.25">
      <c r="A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s="40" customFormat="1" x14ac:dyDescent="0.25">
      <c r="A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s="40" customFormat="1" x14ac:dyDescent="0.25">
      <c r="A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s="40" customFormat="1" x14ac:dyDescent="0.25">
      <c r="A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s="40" customFormat="1" x14ac:dyDescent="0.25">
      <c r="A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s="40" customFormat="1" x14ac:dyDescent="0.25">
      <c r="A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s="40" customFormat="1" x14ac:dyDescent="0.25">
      <c r="A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s="40" customFormat="1" x14ac:dyDescent="0.25">
      <c r="A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s="40" customFormat="1" x14ac:dyDescent="0.25">
      <c r="A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s="40" customFormat="1" x14ac:dyDescent="0.25">
      <c r="A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s="40" customFormat="1" x14ac:dyDescent="0.25">
      <c r="A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s="40" customFormat="1" x14ac:dyDescent="0.25">
      <c r="A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s="40" customFormat="1" x14ac:dyDescent="0.25">
      <c r="A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s="40" customFormat="1" x14ac:dyDescent="0.25">
      <c r="A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s="40" customFormat="1" x14ac:dyDescent="0.25">
      <c r="A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s="40" customFormat="1" x14ac:dyDescent="0.25">
      <c r="A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s="40" customFormat="1" x14ac:dyDescent="0.25">
      <c r="A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s="40" customFormat="1" x14ac:dyDescent="0.25">
      <c r="A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s="40" customFormat="1" x14ac:dyDescent="0.25">
      <c r="A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s="40" customFormat="1" x14ac:dyDescent="0.25">
      <c r="A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s="40" customFormat="1" x14ac:dyDescent="0.25">
      <c r="A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s="40" customFormat="1" x14ac:dyDescent="0.25">
      <c r="A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s="40" customFormat="1" x14ac:dyDescent="0.25">
      <c r="A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s="40" customFormat="1" x14ac:dyDescent="0.25">
      <c r="A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s="40" customFormat="1" x14ac:dyDescent="0.25">
      <c r="A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s="40" customFormat="1" x14ac:dyDescent="0.25">
      <c r="A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s="40" customFormat="1" x14ac:dyDescent="0.25">
      <c r="A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s="40" customFormat="1" x14ac:dyDescent="0.25">
      <c r="A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s="40" customFormat="1" x14ac:dyDescent="0.25">
      <c r="A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s="40" customFormat="1" x14ac:dyDescent="0.25">
      <c r="A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s="40" customFormat="1" x14ac:dyDescent="0.25">
      <c r="A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s="40" customFormat="1" x14ac:dyDescent="0.25">
      <c r="A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s="40" customFormat="1" x14ac:dyDescent="0.25">
      <c r="A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s="40" customFormat="1" x14ac:dyDescent="0.25">
      <c r="A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s="40" customFormat="1" x14ac:dyDescent="0.25">
      <c r="A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s="40" customFormat="1" x14ac:dyDescent="0.25">
      <c r="A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s="40" customFormat="1" x14ac:dyDescent="0.25">
      <c r="A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s="40" customFormat="1" x14ac:dyDescent="0.25">
      <c r="A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s="40" customFormat="1" x14ac:dyDescent="0.25">
      <c r="A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s="40" customFormat="1" x14ac:dyDescent="0.25">
      <c r="A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s="40" customFormat="1" x14ac:dyDescent="0.25">
      <c r="A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s="40" customFormat="1" x14ac:dyDescent="0.25">
      <c r="A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s="40" customFormat="1" x14ac:dyDescent="0.25">
      <c r="A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</sheetData>
  <mergeCells count="71">
    <mergeCell ref="C62:K62"/>
    <mergeCell ref="B57:B59"/>
    <mergeCell ref="B26:F26"/>
    <mergeCell ref="B60:F60"/>
    <mergeCell ref="C27:K27"/>
    <mergeCell ref="C61:K61"/>
    <mergeCell ref="D55:F55"/>
    <mergeCell ref="G55:G56"/>
    <mergeCell ref="C55:C56"/>
    <mergeCell ref="J60:K60"/>
    <mergeCell ref="J26:K26"/>
    <mergeCell ref="H55:H56"/>
    <mergeCell ref="I55:I56"/>
    <mergeCell ref="J55:J56"/>
    <mergeCell ref="K55:K56"/>
    <mergeCell ref="K57:K59"/>
    <mergeCell ref="K12:K18"/>
    <mergeCell ref="K5:K11"/>
    <mergeCell ref="B1:K1"/>
    <mergeCell ref="B2:K2"/>
    <mergeCell ref="H3:H4"/>
    <mergeCell ref="B3:B4"/>
    <mergeCell ref="G3:G4"/>
    <mergeCell ref="D3:F3"/>
    <mergeCell ref="C3:C4"/>
    <mergeCell ref="K3:K4"/>
    <mergeCell ref="I3:I4"/>
    <mergeCell ref="C18:F18"/>
    <mergeCell ref="C11:F11"/>
    <mergeCell ref="J3:J4"/>
    <mergeCell ref="B12:B18"/>
    <mergeCell ref="B5:B11"/>
    <mergeCell ref="B19:B25"/>
    <mergeCell ref="K19:K25"/>
    <mergeCell ref="C25:F25"/>
    <mergeCell ref="D7:F7"/>
    <mergeCell ref="D8:F8"/>
    <mergeCell ref="D9:F9"/>
    <mergeCell ref="D10:F10"/>
    <mergeCell ref="B52:F52"/>
    <mergeCell ref="J52:K52"/>
    <mergeCell ref="C53:K53"/>
    <mergeCell ref="D47:F47"/>
    <mergeCell ref="D42:F42"/>
    <mergeCell ref="D43:F43"/>
    <mergeCell ref="D49:F49"/>
    <mergeCell ref="D50:F50"/>
    <mergeCell ref="B45:B51"/>
    <mergeCell ref="K45:K51"/>
    <mergeCell ref="D48:F48"/>
    <mergeCell ref="C51:F51"/>
    <mergeCell ref="B38:B44"/>
    <mergeCell ref="K38:K44"/>
    <mergeCell ref="D40:F40"/>
    <mergeCell ref="D41:F41"/>
    <mergeCell ref="C44:F44"/>
    <mergeCell ref="I29:I30"/>
    <mergeCell ref="J29:J30"/>
    <mergeCell ref="K29:K30"/>
    <mergeCell ref="B31:B37"/>
    <mergeCell ref="K31:K37"/>
    <mergeCell ref="D33:F33"/>
    <mergeCell ref="D34:F34"/>
    <mergeCell ref="B29:B30"/>
    <mergeCell ref="C29:C30"/>
    <mergeCell ref="D29:F29"/>
    <mergeCell ref="G29:G30"/>
    <mergeCell ref="H29:H30"/>
    <mergeCell ref="D35:F35"/>
    <mergeCell ref="D36:F36"/>
    <mergeCell ref="C37:F37"/>
  </mergeCells>
  <pageMargins left="0.25" right="0.25" top="0.75" bottom="0.75" header="0.3" footer="0.3"/>
  <pageSetup paperSize="8" scale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2026-02-24T10:26:22Z</dcterms:modified>
</cp:coreProperties>
</file>